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0" yWindow="870" windowWidth="12510" windowHeight="8115" tabRatio="601"/>
  </bookViews>
  <sheets>
    <sheet name="DANG TTO " sheetId="26" r:id="rId1"/>
    <sheet name="THU TU THIEN" sheetId="24" r:id="rId2"/>
    <sheet name="4-2024 " sheetId="22" r:id="rId3"/>
    <sheet name="ck 4-2024" sheetId="2" r:id="rId4"/>
    <sheet name="MOMO" sheetId="19" r:id="rId5"/>
    <sheet name="Sheet1" sheetId="23" r:id="rId6"/>
  </sheets>
  <externalReferences>
    <externalReference r:id="rId7"/>
  </externalReferences>
  <definedNames>
    <definedName name="_xlnm._FilterDatabase" localSheetId="2" hidden="1">'4-2024 '!#REF!</definedName>
    <definedName name="_xlnm._FilterDatabase" localSheetId="3" hidden="1">'ck 4-2024'!$F$1:$F$67</definedName>
    <definedName name="_xlnm._FilterDatabase" localSheetId="0" hidden="1">'DANG TTO '!#REF!</definedName>
    <definedName name="_xlnm._FilterDatabase" localSheetId="4" hidden="1">MOMO!$I$1:$I$1005</definedName>
    <definedName name="_xlnm._FilterDatabase" localSheetId="1" hidden="1">'THU TU THIEN'!$F$1:$F$68</definedName>
    <definedName name="dsco">[1]Sheet2!$A$1:$A$100</definedName>
  </definedNames>
  <calcPr calcId="144525"/>
  <fileRecoveryPr autoRecover="0"/>
</workbook>
</file>

<file path=xl/calcChain.xml><?xml version="1.0" encoding="utf-8"?>
<calcChain xmlns="http://schemas.openxmlformats.org/spreadsheetml/2006/main">
  <c r="D120" i="26" l="1"/>
  <c r="H116" i="24"/>
  <c r="H24" i="22"/>
  <c r="I87" i="2" s="1"/>
  <c r="I88" i="2" s="1"/>
  <c r="I86" i="2"/>
  <c r="K86" i="2" s="1"/>
  <c r="J86" i="2"/>
</calcChain>
</file>

<file path=xl/sharedStrings.xml><?xml version="1.0" encoding="utf-8"?>
<sst xmlns="http://schemas.openxmlformats.org/spreadsheetml/2006/main" count="956" uniqueCount="413">
  <si>
    <t>NGAY</t>
  </si>
  <si>
    <t>SO</t>
  </si>
  <si>
    <t>TEN</t>
  </si>
  <si>
    <t>SO NHA</t>
  </si>
  <si>
    <t>SĐT</t>
  </si>
  <si>
    <t>NOI DUNG</t>
  </si>
  <si>
    <t>SO TIEN</t>
  </si>
  <si>
    <t>HIEN VAT</t>
  </si>
  <si>
    <t>Ước mơ của Thúy</t>
  </si>
  <si>
    <t>DIA CHI</t>
  </si>
  <si>
    <t>Chuyển khoản</t>
  </si>
  <si>
    <t>Số tiền theo danh sách</t>
  </si>
  <si>
    <t>Q.Phú Nhuận, TP.HCM</t>
  </si>
  <si>
    <t>Bạn đọc</t>
  </si>
  <si>
    <t>Quận 3, TP.HCM</t>
  </si>
  <si>
    <t>NGUYEN MINH DUC</t>
  </si>
  <si>
    <t>TRAN CHINH CHIEN</t>
  </si>
  <si>
    <t>Tiếp sức đến trường</t>
  </si>
  <si>
    <t>NGUYEN THI QUYNH TRANG</t>
  </si>
  <si>
    <t>CONG TY CP DICH VU DI DONG TRUC TUYEN</t>
  </si>
  <si>
    <t>TRINH TRI CUONG</t>
  </si>
  <si>
    <t>Bệnh nhân nghèo BV Mắt TP.HCM</t>
  </si>
  <si>
    <t>Quận 10, TP.HCM</t>
  </si>
  <si>
    <t>TRAN THI MY TAM</t>
  </si>
  <si>
    <t>LY HUYNH TAN LOC</t>
  </si>
  <si>
    <t>NGUYEN TRAN MINH TRUC</t>
  </si>
  <si>
    <t>NGUYEN THANH HIEN</t>
  </si>
  <si>
    <t>NGUYEN THI YEN LINH</t>
  </si>
  <si>
    <t>NGUYEN THUY NGA</t>
  </si>
  <si>
    <t>DO QUOC BAO</t>
  </si>
  <si>
    <t>Nhà tránh lũ</t>
  </si>
  <si>
    <t>Điểm trường vượt lũ</t>
  </si>
  <si>
    <t>ước mơ của Thúy</t>
  </si>
  <si>
    <t>Q.Tân Bình, TP.HCM</t>
  </si>
  <si>
    <t>Phan Thế Dũng</t>
  </si>
  <si>
    <t>33 Ngô Nhân Tịnh, P.1, Q.Bình Thạnh, TP.HCM</t>
  </si>
  <si>
    <t>Mỹ Ngọc - Gia Bảo</t>
  </si>
  <si>
    <t>Gia đình cô Diệu Đào</t>
  </si>
  <si>
    <t>SACOMBANK</t>
  </si>
  <si>
    <t>NGUYEN NGOC DUC HA</t>
  </si>
  <si>
    <r>
      <t xml:space="preserve">ung ho </t>
    </r>
    <r>
      <rPr>
        <b/>
        <sz val="9"/>
        <color indexed="10"/>
        <rFont val="Arial"/>
        <family val="2"/>
      </rPr>
      <t>benh nhi ung thu</t>
    </r>
  </si>
  <si>
    <t>NGUYEN MINH HIEN</t>
  </si>
  <si>
    <t>NGUYEN THIEN DIEM</t>
  </si>
  <si>
    <t>C TRANG</t>
  </si>
  <si>
    <t xml:space="preserve"> Trương Thị Trúc Ly</t>
  </si>
  <si>
    <t>LE TIEN PHAT</t>
  </si>
  <si>
    <t>CO NHA LY</t>
  </si>
  <si>
    <t>Tài Vụ</t>
  </si>
  <si>
    <t>CK</t>
  </si>
  <si>
    <t>TM</t>
  </si>
  <si>
    <t>å</t>
  </si>
  <si>
    <t>Trần Thị Thu Thủy</t>
  </si>
  <si>
    <t>Bếp ăn từ thiện BV Ung bướu</t>
  </si>
  <si>
    <t>Cơ trưởng Nguyễn Phạm Tuệ Thức (BD: Tuệ Thức; Thư Uyển)</t>
  </si>
  <si>
    <t>Vì ngày mai phát triển</t>
  </si>
  <si>
    <t>Chị Huỳnh Thị Kim Phụng</t>
  </si>
  <si>
    <t>Quỹ mổ mắt cho bệnh nhân nghèo</t>
  </si>
  <si>
    <t xml:space="preserve">Bác Huỳnh Văn Ngãi </t>
  </si>
  <si>
    <t>Tạm trú 25/27 Liên khu 8-9, P.Bình Hưng Hòa A, Q.Bình Tân, TP.HCM</t>
  </si>
  <si>
    <t>anh Huỳnh Kim Tuấn - 0903948590</t>
  </si>
  <si>
    <t xml:space="preserve">Ủng hộ Bệnh viện Việt Đức (TP.Hà Nội) để tùy nghi sử dụng </t>
  </si>
  <si>
    <t>Phạm Nguyễn Minh Nhật</t>
  </si>
  <si>
    <t>313/5 Nguyễn Trọng Tuyển, P.10, Q.Phú Nhuận, TP.HCM</t>
  </si>
  <si>
    <t>Gia đình cô Đỗ Thị Cúc</t>
  </si>
  <si>
    <t>267A Nguyễn Chí Thanh, Q.5, TP.HCM</t>
  </si>
  <si>
    <t xml:space="preserve">Ước mơ của Thúy </t>
  </si>
  <si>
    <t>Học bổng Nguyễn Mỹ Hạnh</t>
  </si>
  <si>
    <t/>
  </si>
  <si>
    <t>Tiếp sức đến trường 2024 sinh viên ĐBSCL - ưu tiên tân sinh viên tỉnh Vĩnh Long</t>
  </si>
  <si>
    <t xml:space="preserve"> Nguyễn Thị Kim Phụng</t>
  </si>
  <si>
    <t>Nhóm sinh viên Khoa Du lịch và Ẩm thực Trường ĐH Công thương TP.HCM</t>
  </si>
  <si>
    <t>140 Lê Trọng Tấn, P.Tây Thạnh, Q.Tân Phú, TP.HCM</t>
  </si>
  <si>
    <t>Đồng hành cùng Ước mơ của Thúy</t>
  </si>
  <si>
    <t>Chú Trịnh Định Huy</t>
  </si>
  <si>
    <t>P.3, Q.Phú Nhuận, TP.HCM</t>
  </si>
  <si>
    <t>Chú sinh năm 1952</t>
  </si>
  <si>
    <t>Cô nguyễn Hồng Yến</t>
  </si>
  <si>
    <t>3 đứa trẻ bơ vơ trong chuồng lợn (TT 12-4, trang 18)</t>
  </si>
  <si>
    <t>TP.HCM</t>
  </si>
  <si>
    <t>Võ Quốc Tuấn ; Võ Thị Tuyết Nhung</t>
  </si>
  <si>
    <t>Giúp 3 bé Thành Long, Ngọc Hoa, Minh Tân trong bài "3 đứa trẻ bơ vơ trong chuồng lợn - TT 12-4, trang 18"</t>
  </si>
  <si>
    <t>Bếp ăn từ thiện Bệnh viện Ung bướu</t>
  </si>
  <si>
    <t>Chị Linh</t>
  </si>
  <si>
    <t>Xã Vĩnh Lộc, H.Bình Chánh, TP.HCM</t>
  </si>
  <si>
    <t>Bốn đứa trẻ mồ côi ở thung lũng Mang Châu (Trần Mai); em Thành Đạt trong bài "Hướng đến chân trường tươi sáng" - TT1-11-2020;</t>
  </si>
  <si>
    <t>Chú Tuấn</t>
  </si>
  <si>
    <t>Võ Thị Quân</t>
  </si>
  <si>
    <t>Võ Thị Lượm</t>
  </si>
  <si>
    <t>386 Lê Văn Sỹ, P14, Q.3, TP.HCM</t>
  </si>
  <si>
    <t>Ước mơ của Thúy (500n); BV Nhi đồng 1; BV Phạm Ngọc Thạch; BV Nhiệt đới (mỗi nơi 500n)</t>
  </si>
  <si>
    <r>
      <t xml:space="preserve">CT DEN:906T24401077N4NJ Ung Ho </t>
    </r>
    <r>
      <rPr>
        <b/>
        <sz val="9"/>
        <color indexed="10"/>
        <rFont val="Arial"/>
        <family val="2"/>
      </rPr>
      <t>Benh Nhi Ung Thu</t>
    </r>
  </si>
  <si>
    <t>NGUYEN NGOC BAO HUY</t>
  </si>
  <si>
    <t>CT DEN:010859517421 Giup chi Truong Thi Truc Ly so bao ngay 25-3-2024</t>
  </si>
  <si>
    <t>NGUYEN LE MINH HAI</t>
  </si>
  <si>
    <r>
      <t>CT DEN:409212654949 UNG HO HOC BONG</t>
    </r>
    <r>
      <rPr>
        <b/>
        <sz val="9"/>
        <color indexed="8"/>
        <rFont val="Arial"/>
        <family val="2"/>
      </rPr>
      <t xml:space="preserve"> TIEP SUC DEN TRUONG</t>
    </r>
    <r>
      <rPr>
        <sz val="9"/>
        <color indexed="8"/>
        <rFont val="Arial"/>
        <family val="2"/>
      </rPr>
      <t xml:space="preserve"> CHO TAN SINH VIEN. CAM ON BAO TUOI TRE.</t>
    </r>
  </si>
  <si>
    <t>Tiếp sức đến truường</t>
  </si>
  <si>
    <t>CT DEN:409210774091 Giup chi Truc Ly bao ra ngay 25.3.24. Cau chuc chi may man</t>
  </si>
  <si>
    <t>PHAM THI THUC</t>
  </si>
  <si>
    <r>
      <t xml:space="preserve">So GD goc: 10011702 MoMo TT </t>
    </r>
    <r>
      <rPr>
        <b/>
        <sz val="9"/>
        <color indexed="17"/>
        <rFont val="Arial"/>
        <family val="2"/>
      </rPr>
      <t>Nha tranh lu</t>
    </r>
    <r>
      <rPr>
        <sz val="9"/>
        <color indexed="8"/>
        <rFont val="Arial"/>
        <family val="2"/>
      </rPr>
      <t xml:space="preserve"> tu 01/03/2024 den 31/03/2024. CT tu 0421000497561 CONG TY CP DICH VU DI DONG TRUC TUYEN  toi 113000006100 bao tuoi tre NH Cong thuong VN (Vietinbank)</t>
    </r>
  </si>
  <si>
    <r>
      <t xml:space="preserve">So GD goc: 10011686 MoMo TT </t>
    </r>
    <r>
      <rPr>
        <b/>
        <sz val="9"/>
        <color indexed="17"/>
        <rFont val="Arial"/>
        <family val="2"/>
      </rPr>
      <t>Diem tr vuot lu tu</t>
    </r>
    <r>
      <rPr>
        <sz val="9"/>
        <color indexed="8"/>
        <rFont val="Arial"/>
        <family val="2"/>
      </rPr>
      <t xml:space="preserve"> 01/03/2024 den 31/03/2024. CT tu 0421000497561 CONG TY CP DICH VU DI DONG TRUC TUYEN  toi 113000006100 bao tuoi tre NH Cong thuong VN (Vietinbank)</t>
    </r>
  </si>
  <si>
    <r>
      <t xml:space="preserve">CT DEN:409316288091 Ung ho chuong trinh </t>
    </r>
    <r>
      <rPr>
        <b/>
        <sz val="9"/>
        <color indexed="10"/>
        <rFont val="Arial"/>
        <family val="2"/>
      </rPr>
      <t>Uoc mo cua Thuy</t>
    </r>
  </si>
  <si>
    <t>DANG THI BICH THUY</t>
  </si>
  <si>
    <t>CT DEN:409308491537 Giup chi Truong Thi Truc Ly so bao ngay 25-3-2024 FT24093602287855</t>
  </si>
  <si>
    <t>TRAN TIEN LOC</t>
  </si>
  <si>
    <r>
      <t xml:space="preserve">CT DEN:409310611617 </t>
    </r>
    <r>
      <rPr>
        <b/>
        <sz val="9"/>
        <color indexed="10"/>
        <rFont val="Arial"/>
        <family val="2"/>
      </rPr>
      <t>UOC MO CUA THUY</t>
    </r>
    <r>
      <rPr>
        <sz val="9"/>
        <color indexed="8"/>
        <rFont val="Arial"/>
        <family val="2"/>
      </rPr>
      <t>-020424-10:16:35 611617</t>
    </r>
  </si>
  <si>
    <r>
      <t xml:space="preserve">CT DEN:409310610990 </t>
    </r>
    <r>
      <rPr>
        <b/>
        <sz val="9"/>
        <color indexed="8"/>
        <rFont val="Arial"/>
        <family val="2"/>
      </rPr>
      <t>TIEP DUC DEN TRUONG</t>
    </r>
    <r>
      <rPr>
        <sz val="9"/>
        <color indexed="8"/>
        <rFont val="Arial"/>
        <family val="2"/>
      </rPr>
      <t>-020424-10:16:02 610990</t>
    </r>
  </si>
  <si>
    <r>
      <t>CT DEN:409301969790 Ung ho tre em ung thu-</t>
    </r>
    <r>
      <rPr>
        <b/>
        <sz val="9"/>
        <color indexed="10"/>
        <rFont val="Arial"/>
        <family val="2"/>
      </rPr>
      <t>uoc mo cua Thuy</t>
    </r>
    <r>
      <rPr>
        <sz val="9"/>
        <color indexed="8"/>
        <rFont val="Arial"/>
        <family val="2"/>
      </rPr>
      <t xml:space="preserve"> FT24093546210265</t>
    </r>
  </si>
  <si>
    <t>BUI THI THANH AN</t>
  </si>
  <si>
    <r>
      <t xml:space="preserve">CT DEN:030862109280 Nhom thien nguyen cty chantelle ung </t>
    </r>
    <r>
      <rPr>
        <b/>
        <sz val="9"/>
        <color indexed="8"/>
        <rFont val="Arial"/>
        <family val="2"/>
      </rPr>
      <t>ho tre em dden truong??</t>
    </r>
  </si>
  <si>
    <r>
      <t>chuyen tien ung ho</t>
    </r>
    <r>
      <rPr>
        <b/>
        <sz val="9"/>
        <color indexed="10"/>
        <rFont val="Arial"/>
        <family val="2"/>
      </rPr>
      <t xml:space="preserve"> benh nhi ung thu</t>
    </r>
  </si>
  <si>
    <t>NGUYEN HOANG PHUONG</t>
  </si>
  <si>
    <r>
      <t xml:space="preserve">CT DEN:409411836623 </t>
    </r>
    <r>
      <rPr>
        <b/>
        <sz val="9"/>
        <color indexed="10"/>
        <rFont val="Arial"/>
        <family val="2"/>
      </rPr>
      <t>UOC MO CUA THUY</t>
    </r>
    <r>
      <rPr>
        <sz val="9"/>
        <color indexed="8"/>
        <rFont val="Arial"/>
        <family val="2"/>
      </rPr>
      <t>-030424-11:36:53 836623</t>
    </r>
  </si>
  <si>
    <r>
      <t xml:space="preserve">CT DEN:409512121859 LKM An, LKK An - ung ho </t>
    </r>
    <r>
      <rPr>
        <b/>
        <sz val="9"/>
        <color indexed="10"/>
        <rFont val="Arial"/>
        <family val="2"/>
      </rPr>
      <t xml:space="preserve">benh nhan ung thu </t>
    </r>
    <r>
      <rPr>
        <sz val="9"/>
        <color indexed="8"/>
        <rFont val="Arial"/>
        <family val="2"/>
      </rPr>
      <t>FT24095004410727</t>
    </r>
  </si>
  <si>
    <t>MINH LE KHA KHANH</t>
  </si>
  <si>
    <r>
      <t xml:space="preserve">So GD goc: 10015027 IBVCB.5680640668.PHAM MINH TAO chuyen khoan UNG HO CT </t>
    </r>
    <r>
      <rPr>
        <b/>
        <sz val="9"/>
        <color indexed="10"/>
        <rFont val="Arial"/>
        <family val="2"/>
      </rPr>
      <t>UOC MO CUA THUY</t>
    </r>
    <r>
      <rPr>
        <sz val="9"/>
        <color indexed="8"/>
        <rFont val="Arial"/>
        <family val="2"/>
      </rPr>
      <t xml:space="preserve"> TH4/2023.CT tu 0081000644060 toi 102010000118248 BAO TUOI TRE tai VIETINBANK</t>
    </r>
  </si>
  <si>
    <t>PHAM MINH TAO</t>
  </si>
  <si>
    <r>
      <t xml:space="preserve">CT DEN:409603969166 UNG HO </t>
    </r>
    <r>
      <rPr>
        <b/>
        <sz val="9"/>
        <color indexed="10"/>
        <rFont val="Arial"/>
        <family val="2"/>
      </rPr>
      <t>BENH NHI UNG THU</t>
    </r>
  </si>
  <si>
    <t>LE THI HOA</t>
  </si>
  <si>
    <r>
      <t xml:space="preserve">CT DEN:060866099046 PHAM THI BICH CHI chuyen tien ung </t>
    </r>
    <r>
      <rPr>
        <b/>
        <sz val="9"/>
        <color indexed="10"/>
        <rFont val="Arial"/>
        <family val="2"/>
      </rPr>
      <t>ho benh nhi ung thu</t>
    </r>
  </si>
  <si>
    <t>PHAM THI BICH CHI</t>
  </si>
  <si>
    <r>
      <t xml:space="preserve">CT DEN:409919020327 BENH NHI UNG THU - </t>
    </r>
    <r>
      <rPr>
        <b/>
        <sz val="9"/>
        <color indexed="10"/>
        <rFont val="Arial"/>
        <family val="2"/>
      </rPr>
      <t>UOC MO CUA THUY</t>
    </r>
    <r>
      <rPr>
        <sz val="9"/>
        <color indexed="8"/>
        <rFont val="Arial"/>
        <family val="2"/>
      </rPr>
      <t>-080424-19:58:25 020327</t>
    </r>
  </si>
  <si>
    <t>NGO NGUYEN NAM PHUONG</t>
  </si>
  <si>
    <r>
      <t xml:space="preserve">CT DEN:410015728202 Tu Minh goi </t>
    </r>
    <r>
      <rPr>
        <sz val="9"/>
        <color indexed="10"/>
        <rFont val="Arial"/>
        <family val="2"/>
      </rPr>
      <t>Benh Nhi Ung Thu</t>
    </r>
  </si>
  <si>
    <r>
      <t xml:space="preserve">CT DEN:410007816480 IBFT </t>
    </r>
    <r>
      <rPr>
        <b/>
        <sz val="9"/>
        <color indexed="10"/>
        <rFont val="Arial"/>
        <family val="2"/>
      </rPr>
      <t>Benh nhi kho khan</t>
    </r>
  </si>
  <si>
    <r>
      <t xml:space="preserve">CT DEN:410002408714 USOFA UNG HO CHUONG TRINH </t>
    </r>
    <r>
      <rPr>
        <b/>
        <sz val="9"/>
        <color indexed="10"/>
        <rFont val="Arial"/>
        <family val="2"/>
      </rPr>
      <t>UOC MO CUA THUY</t>
    </r>
    <r>
      <rPr>
        <sz val="9"/>
        <color indexed="8"/>
        <rFont val="Arial"/>
        <family val="2"/>
      </rPr>
      <t xml:space="preserve"> GIUP BENH NHI UNG THU</t>
    </r>
  </si>
  <si>
    <r>
      <t xml:space="preserve">CT DEN:906T2440GT4Y7B30 MBVCB.5730510509.174005.anh chi khu 6 phuong cam thuong TP hai duong gui </t>
    </r>
    <r>
      <rPr>
        <b/>
        <sz val="9"/>
        <color indexed="8"/>
        <rFont val="Arial"/>
        <family val="2"/>
      </rPr>
      <t>tre em mo coi viet nam</t>
    </r>
    <r>
      <rPr>
        <sz val="9"/>
        <color indexed="8"/>
        <rFont val="Arial"/>
        <family val="2"/>
      </rPr>
      <t>.CT tu 9833762981 TIEU QUOC HUNG toi 113000006100 BAO TUOI TRE tai VIETINBANK</t>
    </r>
  </si>
  <si>
    <t>TIEU QUOC HUNG</t>
  </si>
  <si>
    <r>
      <t xml:space="preserve">VUONG TINH MACH </t>
    </r>
    <r>
      <rPr>
        <b/>
        <sz val="9"/>
        <color indexed="10"/>
        <rFont val="Arial"/>
        <family val="2"/>
      </rPr>
      <t>giup cac be trong so bao ngay 12.04.2024</t>
    </r>
  </si>
  <si>
    <t>VUONG TINH MACH</t>
  </si>
  <si>
    <r>
      <t>CT DEN:906T2440K3Q6EY5C MBVCB.5745016022.298339.</t>
    </r>
    <r>
      <rPr>
        <b/>
        <sz val="9"/>
        <color indexed="10"/>
        <rFont val="Arial"/>
        <family val="2"/>
      </rPr>
      <t>Giup cac be trong so bao ngay 12-04-2024</t>
    </r>
    <r>
      <rPr>
        <sz val="9"/>
        <color indexed="8"/>
        <rFont val="Arial"/>
        <family val="2"/>
      </rPr>
      <t>.CT tu 0381000526099 DINH THANH THANH toi 113000006100 BAO TUOI TRE tai VIETINBANK</t>
    </r>
  </si>
  <si>
    <t>DINH THANH THANH</t>
  </si>
  <si>
    <r>
      <t>CT DEN:410314049484 Ung ho</t>
    </r>
    <r>
      <rPr>
        <b/>
        <sz val="9"/>
        <color indexed="10"/>
        <rFont val="Arial"/>
        <family val="2"/>
      </rPr>
      <t xml:space="preserve"> 03 anh em o tinh Tuyen Quang trong bai Phong su 03 dua tre bo vo trong chuong lon, bao Tuoi Tre so 91-2024, thu 06 ngay 12.04.2024. </t>
    </r>
    <r>
      <rPr>
        <sz val="9"/>
        <color indexed="8"/>
        <rFont val="Arial"/>
        <family val="2"/>
      </rPr>
      <t>FT24103467600799</t>
    </r>
  </si>
  <si>
    <r>
      <t>CT DEN:410310749639 Giup</t>
    </r>
    <r>
      <rPr>
        <b/>
        <sz val="9"/>
        <color indexed="10"/>
        <rFont val="Arial"/>
        <family val="2"/>
      </rPr>
      <t xml:space="preserve"> cac be trong so bao ngay 12-4-2024</t>
    </r>
  </si>
  <si>
    <t>LE THANH KHAI</t>
  </si>
  <si>
    <t>CT DEN:410309866797 giup cac be trong so bao ngay 12.4.2024</t>
  </si>
  <si>
    <t>TRAN KIM HIEN</t>
  </si>
  <si>
    <r>
      <t>CT DEN:410315192940</t>
    </r>
    <r>
      <rPr>
        <b/>
        <sz val="9"/>
        <color indexed="10"/>
        <rFont val="Arial"/>
        <family val="2"/>
      </rPr>
      <t xml:space="preserve"> Giup cac be trong so bao ngay 1242024</t>
    </r>
    <r>
      <rPr>
        <sz val="9"/>
        <color indexed="8"/>
        <rFont val="Arial"/>
        <family val="2"/>
      </rPr>
      <t>, ma GD 207800683</t>
    </r>
  </si>
  <si>
    <r>
      <t xml:space="preserve">CT DEN:906T2440JP1EGF4S Trong Hai ung ho Chuong trinh </t>
    </r>
    <r>
      <rPr>
        <b/>
        <sz val="9"/>
        <color indexed="10"/>
        <rFont val="Arial"/>
        <family val="2"/>
      </rPr>
      <t xml:space="preserve">Uoc mo cua Thuy </t>
    </r>
    <r>
      <rPr>
        <sz val="9"/>
        <color indexed="8"/>
        <rFont val="Arial"/>
        <family val="2"/>
      </rPr>
      <t>mong cac benh nhan hoc dao Phat luat nhan qua tap thien dinh khi cong de khoe them</t>
    </r>
  </si>
  <si>
    <t>TRAN TRONG HAI</t>
  </si>
  <si>
    <r>
      <t xml:space="preserve">CT DEN:410315269444 </t>
    </r>
    <r>
      <rPr>
        <b/>
        <sz val="9"/>
        <color indexed="10"/>
        <rFont val="Arial"/>
        <family val="2"/>
      </rPr>
      <t>GIUP CAC BE TRONG SO BAO NGAY 12-4-2024"</t>
    </r>
    <r>
      <rPr>
        <sz val="9"/>
        <color indexed="8"/>
        <rFont val="Arial"/>
        <family val="2"/>
      </rPr>
      <t>. 269444</t>
    </r>
  </si>
  <si>
    <t>KINH QUI BINH</t>
  </si>
  <si>
    <r>
      <t xml:space="preserve">CT DEN:410308585738 </t>
    </r>
    <r>
      <rPr>
        <b/>
        <sz val="9"/>
        <color indexed="10"/>
        <rFont val="Arial"/>
        <family val="2"/>
      </rPr>
      <t>Giup cac be trong so bao ngay 12.4.2024</t>
    </r>
  </si>
  <si>
    <t>DUONG VAN THAI</t>
  </si>
  <si>
    <r>
      <t xml:space="preserve">CT DEN:410308365378 </t>
    </r>
    <r>
      <rPr>
        <b/>
        <sz val="9"/>
        <color indexed="10"/>
        <rFont val="Arial"/>
        <family val="2"/>
      </rPr>
      <t>Giup cac be trong so bao ngay 12-4-2024</t>
    </r>
    <r>
      <rPr>
        <sz val="9"/>
        <color indexed="8"/>
        <rFont val="Arial"/>
        <family val="2"/>
      </rPr>
      <t>. Cam on bao TT.</t>
    </r>
  </si>
  <si>
    <r>
      <t xml:space="preserve">CT DEN:410308797447 </t>
    </r>
    <r>
      <rPr>
        <b/>
        <sz val="9"/>
        <color indexed="10"/>
        <rFont val="Arial"/>
        <family val="2"/>
      </rPr>
      <t>GIUP 3 DUA TRE BO VO TRONG CHUONG LON TREN BAO TT NGAY 12-4-2024</t>
    </r>
    <r>
      <rPr>
        <sz val="9"/>
        <color indexed="8"/>
        <rFont val="Arial"/>
        <family val="2"/>
      </rPr>
      <t>.-120424-08:14:47 797447</t>
    </r>
  </si>
  <si>
    <t>PHAM VAN LONG</t>
  </si>
  <si>
    <r>
      <t>CT DEN:410419403352 LE NGOC DUNG chuyen</t>
    </r>
    <r>
      <rPr>
        <b/>
        <sz val="9"/>
        <color indexed="10"/>
        <rFont val="Arial"/>
        <family val="2"/>
      </rPr>
      <t xml:space="preserve"> giup cac Chau so bao ngay 12-4-2024</t>
    </r>
    <r>
      <rPr>
        <sz val="9"/>
        <color indexed="8"/>
        <rFont val="Arial"/>
        <family val="2"/>
      </rPr>
      <t>, ma GD 208133202</t>
    </r>
  </si>
  <si>
    <t>LE NGOC DUNG</t>
  </si>
  <si>
    <r>
      <t xml:space="preserve">CT DEN:410410833128 </t>
    </r>
    <r>
      <rPr>
        <b/>
        <sz val="9"/>
        <color indexed="10"/>
        <rFont val="Arial"/>
        <family val="2"/>
      </rPr>
      <t>Giup cac be trong so bao ngay 12 thang 4 nam 2024</t>
    </r>
    <r>
      <rPr>
        <sz val="9"/>
        <color indexed="8"/>
        <rFont val="Arial"/>
        <family val="2"/>
      </rPr>
      <t xml:space="preserve"> FT24104918889075</t>
    </r>
  </si>
  <si>
    <t>DANG NGUYET ANH</t>
  </si>
  <si>
    <r>
      <t xml:space="preserve">CT DEN:130875088846 </t>
    </r>
    <r>
      <rPr>
        <b/>
        <sz val="9"/>
        <color indexed="10"/>
        <rFont val="Arial"/>
        <family val="2"/>
      </rPr>
      <t>giup 3 be trong so bao ngay 12 thang 4</t>
    </r>
  </si>
  <si>
    <t>DANG MINH HOAI</t>
  </si>
  <si>
    <t>Giup cac be trong so bao ngay 12 4 2024</t>
  </si>
  <si>
    <t>HOANG NU LOC SAN</t>
  </si>
  <si>
    <r>
      <t>CT DEN:918579522361 ICB;113000006100;</t>
    </r>
    <r>
      <rPr>
        <b/>
        <sz val="9"/>
        <color indexed="10"/>
        <rFont val="Arial"/>
        <family val="2"/>
      </rPr>
      <t>giup cac be trong so bao ngay 12 thang 4 nam 2024</t>
    </r>
  </si>
  <si>
    <t>AGRIBANK</t>
  </si>
  <si>
    <r>
      <t>CT DEN:906T2440L94VKDR0 MBVCB.5749379013.561916.</t>
    </r>
    <r>
      <rPr>
        <b/>
        <sz val="9"/>
        <color indexed="10"/>
        <rFont val="Arial"/>
        <family val="2"/>
      </rPr>
      <t>Giup cac be trong so bao ngay 12-4-2024.</t>
    </r>
    <r>
      <rPr>
        <sz val="9"/>
        <color indexed="8"/>
        <rFont val="Arial"/>
        <family val="2"/>
      </rPr>
      <t>CT tu 0121001017810 DINH PHUC QUOC toi 113000006100 BAO TUOI TRE tai VIETINBANK</t>
    </r>
  </si>
  <si>
    <t>DINH PHUC QUOC</t>
  </si>
  <si>
    <r>
      <t xml:space="preserve">CT DEN:410414270089 </t>
    </r>
    <r>
      <rPr>
        <b/>
        <sz val="9"/>
        <color indexed="10"/>
        <rFont val="Arial"/>
        <family val="2"/>
      </rPr>
      <t>GIUP CAC BE TRONG SO BAO NGAY 12-4-2024</t>
    </r>
    <r>
      <rPr>
        <sz val="9"/>
        <color indexed="8"/>
        <rFont val="Arial"/>
        <family val="2"/>
      </rPr>
      <t>-130424-14:14:46 270089</t>
    </r>
  </si>
  <si>
    <t>TRAN PHAN BAO ANH</t>
  </si>
  <si>
    <r>
      <t xml:space="preserve">CT DEN:410406721322 </t>
    </r>
    <r>
      <rPr>
        <b/>
        <sz val="9"/>
        <color indexed="10"/>
        <rFont val="Arial"/>
        <family val="2"/>
      </rPr>
      <t>Giup cac be so bao ngay 12.4.2024</t>
    </r>
  </si>
  <si>
    <t>VO NGOC MINH</t>
  </si>
  <si>
    <r>
      <t xml:space="preserve">CT DEN:410404857190 </t>
    </r>
    <r>
      <rPr>
        <b/>
        <sz val="9"/>
        <color indexed="10"/>
        <rFont val="Arial"/>
        <family val="2"/>
      </rPr>
      <t>Giup cac be so bao ngay 1242024</t>
    </r>
  </si>
  <si>
    <t>NGUYEN THI DOAN</t>
  </si>
  <si>
    <r>
      <t xml:space="preserve">CT DEN:410423813082 Tu Minh goi </t>
    </r>
    <r>
      <rPr>
        <b/>
        <sz val="9"/>
        <color indexed="10"/>
        <rFont val="Arial"/>
        <family val="2"/>
      </rPr>
      <t>giup Ba dua tre bo vo trong chuong lon</t>
    </r>
  </si>
  <si>
    <t>Tứ Minh</t>
  </si>
  <si>
    <r>
      <t>CT DEN:906T2440M98635DK MBVCB.5745849958.042721</t>
    </r>
    <r>
      <rPr>
        <b/>
        <sz val="9"/>
        <color indexed="10"/>
        <rFont val="Arial"/>
        <family val="2"/>
      </rPr>
      <t>.Giup cac be trong so bao ngay 12-4-2024</t>
    </r>
    <r>
      <rPr>
        <sz val="9"/>
        <color indexed="8"/>
        <rFont val="Arial"/>
        <family val="2"/>
      </rPr>
      <t>.CT tu 0441000628919 PHONG MONG LAN toi 113000006100 BAO TUOI TRE tai VIETINBANK</t>
    </r>
  </si>
  <si>
    <t>PHONG MONG LAN</t>
  </si>
  <si>
    <r>
      <t xml:space="preserve">CT DEN:410521601924 </t>
    </r>
    <r>
      <rPr>
        <b/>
        <sz val="9"/>
        <color indexed="10"/>
        <rFont val="Arial"/>
        <family val="2"/>
      </rPr>
      <t>GIUP CAC BE TRONG SO BAO NGAY 12-4-2024-</t>
    </r>
    <r>
      <rPr>
        <sz val="9"/>
        <color indexed="8"/>
        <rFont val="Arial"/>
        <family val="2"/>
      </rPr>
      <t>140424-21:11:10 601924</t>
    </r>
  </si>
  <si>
    <t>NGUYEN THI MINH HAO</t>
  </si>
  <si>
    <r>
      <t xml:space="preserve">CT DEN:410509203191 </t>
    </r>
    <r>
      <rPr>
        <b/>
        <sz val="9"/>
        <color indexed="10"/>
        <rFont val="Arial"/>
        <family val="2"/>
      </rPr>
      <t>Giup cac be trong so bao ngay 12-4-2024</t>
    </r>
  </si>
  <si>
    <t>HUYNH THI NGOC LONG</t>
  </si>
  <si>
    <r>
      <t>Assistance for the children in the April 12; 2024 print issue.(</t>
    </r>
    <r>
      <rPr>
        <b/>
        <sz val="9"/>
        <color indexed="10"/>
        <rFont val="Arial"/>
        <family val="2"/>
      </rPr>
      <t>Giup cac be trong so bao ngay 12-4-2024</t>
    </r>
    <r>
      <rPr>
        <sz val="9"/>
        <color indexed="8"/>
        <rFont val="Arial"/>
        <family val="2"/>
      </rPr>
      <t>)</t>
    </r>
  </si>
  <si>
    <t>NGUYEN VAN TOAN</t>
  </si>
  <si>
    <r>
      <t>CT DEN:410503783908</t>
    </r>
    <r>
      <rPr>
        <b/>
        <sz val="9"/>
        <color indexed="10"/>
        <rFont val="Arial"/>
        <family val="2"/>
      </rPr>
      <t xml:space="preserve"> Ho tro 3 em nho trong so in ngay 12 4 2024 </t>
    </r>
    <r>
      <rPr>
        <sz val="9"/>
        <color indexed="8"/>
        <rFont val="Arial"/>
        <family val="2"/>
      </rPr>
      <t>FT24106024330382</t>
    </r>
  </si>
  <si>
    <t>NGUYEN THI HONG THAM</t>
  </si>
  <si>
    <r>
      <t>CT DEN:410502635204</t>
    </r>
    <r>
      <rPr>
        <b/>
        <sz val="9"/>
        <color indexed="10"/>
        <rFont val="Arial"/>
        <family val="2"/>
      </rPr>
      <t xml:space="preserve"> giup cac be trong so bao ngay 12.4.2024 </t>
    </r>
    <r>
      <rPr>
        <sz val="9"/>
        <color indexed="8"/>
        <rFont val="Arial"/>
        <family val="2"/>
      </rPr>
      <t>Tuoi Tre FT24106263550182</t>
    </r>
  </si>
  <si>
    <r>
      <t xml:space="preserve">CT DEN:410502908878 Ho tro </t>
    </r>
    <r>
      <rPr>
        <b/>
        <sz val="9"/>
        <color indexed="10"/>
        <rFont val="Arial"/>
        <family val="2"/>
      </rPr>
      <t>Ba dua tre bo vo trong chuong lon TT12 thg 4</t>
    </r>
  </si>
  <si>
    <r>
      <t xml:space="preserve">So GD goc: 10001802 LP VNM40C99P </t>
    </r>
    <r>
      <rPr>
        <b/>
        <sz val="9"/>
        <color indexed="10"/>
        <rFont val="Arial"/>
        <family val="2"/>
      </rPr>
      <t>ASSISTANCE FOR THE CHILDREN IN THEAPRIL 12, 2024</t>
    </r>
    <r>
      <rPr>
        <sz val="9"/>
        <color indexed="8"/>
        <rFont val="Arial"/>
        <family val="2"/>
      </rPr>
      <t xml:space="preserve"> PRINT ISSUE</t>
    </r>
  </si>
  <si>
    <t>MR SIQUET PIERRE LOUIS BERNARD</t>
  </si>
  <si>
    <r>
      <t xml:space="preserve">CT DEN:906T2440PH81XKJF TrongHai giup chuong trinh </t>
    </r>
    <r>
      <rPr>
        <b/>
        <sz val="9"/>
        <color indexed="8"/>
        <rFont val="Arial"/>
        <family val="2"/>
      </rPr>
      <t>Tiep suc den truong</t>
    </r>
    <r>
      <rPr>
        <sz val="9"/>
        <color indexed="8"/>
        <rFont val="Arial"/>
        <family val="2"/>
      </rPr>
      <t xml:space="preserve"> mong cac em tim hieu them ve dao Phat luat nhan qua longtu bi lam viec thien</t>
    </r>
  </si>
  <si>
    <r>
      <t xml:space="preserve">IB10502404150165 NEO YU EN DYNEZ 228 10-152,LORONG 8 TOA PAYOH,SINGA PORE,ZIP 310228/SINGAPORE PYMT DTL 1  </t>
    </r>
    <r>
      <rPr>
        <b/>
        <sz val="9"/>
        <color indexed="10"/>
        <rFont val="Arial"/>
        <family val="2"/>
      </rPr>
      <t>APRIL 12 2024 CHILDREN</t>
    </r>
  </si>
  <si>
    <t>BAO TUOI TRE</t>
  </si>
  <si>
    <r>
      <t xml:space="preserve">CT DEN:410601001418 Donation or charity Assistance for the </t>
    </r>
    <r>
      <rPr>
        <b/>
        <sz val="9"/>
        <color indexed="10"/>
        <rFont val="Arial"/>
        <family val="2"/>
      </rPr>
      <t>children in the April 12,2024 print issue</t>
    </r>
  </si>
  <si>
    <t>LIM MENG KUT</t>
  </si>
  <si>
    <r>
      <t xml:space="preserve">3230544106ES TUAN NGUYEN 14707 RIDGECHASE LN HOUSTON TX 77014-1122 US /CCT/LUZ6BAZ400AI ASSISTANCE FOR </t>
    </r>
    <r>
      <rPr>
        <b/>
        <sz val="9"/>
        <color indexed="10"/>
        <rFont val="Arial"/>
        <family val="2"/>
      </rPr>
      <t>TH E CHILDREN IN THE APRIL 12, 2024 PR INT ISSUE GIFT OR DONATION</t>
    </r>
  </si>
  <si>
    <r>
      <t xml:space="preserve">CT DEN:410703037822 </t>
    </r>
    <r>
      <rPr>
        <b/>
        <sz val="9"/>
        <color indexed="10"/>
        <rFont val="Arial"/>
        <family val="2"/>
      </rPr>
      <t>Assistance for the children in the April 12, 2024</t>
    </r>
    <r>
      <rPr>
        <sz val="9"/>
        <color indexed="8"/>
        <rFont val="Arial"/>
        <family val="2"/>
      </rPr>
      <t xml:space="preserve"> print issue FT24107612265988</t>
    </r>
  </si>
  <si>
    <t>BENEDICT P L WILLIAMS</t>
  </si>
  <si>
    <r>
      <t xml:space="preserve">Truong Phi Hung giup </t>
    </r>
    <r>
      <rPr>
        <b/>
        <sz val="9"/>
        <color indexed="10"/>
        <rFont val="Arial"/>
        <family val="2"/>
      </rPr>
      <t>ba be o Tuyen Quang trong so bao ngay 12.04.2024</t>
    </r>
    <r>
      <rPr>
        <sz val="9"/>
        <color indexed="8"/>
        <rFont val="Arial"/>
        <family val="2"/>
      </rPr>
      <t>; thoi gian GD:16/04/2024 00:09:43</t>
    </r>
  </si>
  <si>
    <t>TRUONG NGUYEN THUY QUYNH</t>
  </si>
  <si>
    <t>giup cac be so bao ngay 12.4.2024</t>
  </si>
  <si>
    <t>LE THI NGOC HIEN</t>
  </si>
  <si>
    <r>
      <t xml:space="preserve">CT DEN:410804968251 Ung ho </t>
    </r>
    <r>
      <rPr>
        <b/>
        <sz val="9"/>
        <color indexed="10"/>
        <rFont val="Arial"/>
        <family val="2"/>
      </rPr>
      <t>ben nhi ung thu</t>
    </r>
    <r>
      <rPr>
        <sz val="9"/>
        <color indexed="8"/>
        <rFont val="Arial"/>
        <family val="2"/>
      </rPr>
      <t xml:space="preserve"> FT24108106231026</t>
    </r>
  </si>
  <si>
    <r>
      <t>CT DEN:410804965179 Ung ho</t>
    </r>
    <r>
      <rPr>
        <b/>
        <sz val="9"/>
        <color indexed="8"/>
        <rFont val="Arial"/>
        <family val="2"/>
      </rPr>
      <t xml:space="preserve"> tiep suc den truong</t>
    </r>
    <r>
      <rPr>
        <sz val="9"/>
        <color indexed="8"/>
        <rFont val="Arial"/>
        <family val="2"/>
      </rPr>
      <t xml:space="preserve"> cho tan sinh vien FT24108905420625</t>
    </r>
  </si>
  <si>
    <r>
      <t xml:space="preserve">CT DEN:906T2440SD7BLEH7 MBVCB.5780783053.234803.HANH . </t>
    </r>
    <r>
      <rPr>
        <b/>
        <sz val="9"/>
        <color indexed="10"/>
        <rFont val="Arial"/>
        <family val="2"/>
      </rPr>
      <t>Mai giup be so bao 12/4/24</t>
    </r>
    <r>
      <rPr>
        <sz val="9"/>
        <color indexed="8"/>
        <rFont val="Arial"/>
        <family val="2"/>
      </rPr>
      <t>.CT tu 0381002156810 TRUONG THI MY HANH toi 113000006100 BAO TUOI TRE tai VIETINBANK</t>
    </r>
  </si>
  <si>
    <t>TRUONG THI MY HANH</t>
  </si>
  <si>
    <r>
      <t xml:space="preserve">CT DEN:410920095799 GIUP CHI </t>
    </r>
    <r>
      <rPr>
        <sz val="9"/>
        <color indexed="12"/>
        <rFont val="Arial"/>
        <family val="2"/>
      </rPr>
      <t>TRUONG THI TRUC LY SO BAO NGAY 25-3-2024</t>
    </r>
    <r>
      <rPr>
        <sz val="9"/>
        <color indexed="8"/>
        <rFont val="Arial"/>
        <family val="2"/>
      </rPr>
      <t>-180424-20:25:32 095799</t>
    </r>
  </si>
  <si>
    <t>NGUYEN THI TUYET NGA</t>
  </si>
  <si>
    <t>Chị Trúc Ly</t>
  </si>
  <si>
    <r>
      <t xml:space="preserve">CT DEN:410823612145 Ung ho </t>
    </r>
    <r>
      <rPr>
        <b/>
        <sz val="9"/>
        <color indexed="8"/>
        <rFont val="Arial"/>
        <family val="2"/>
      </rPr>
      <t>Tiep suc den truong</t>
    </r>
    <r>
      <rPr>
        <sz val="9"/>
        <color indexed="8"/>
        <rFont val="Arial"/>
        <family val="2"/>
      </rPr>
      <t xml:space="preserve"> cho tan sinh vien</t>
    </r>
  </si>
  <si>
    <t>25 (105)</t>
  </si>
  <si>
    <t>Hoàng Ngọc Hoàng</t>
  </si>
  <si>
    <t>Chung cư Happy Valley Q.7, TP.HCM</t>
  </si>
  <si>
    <t>PHAM THI DIEM THUY</t>
  </si>
  <si>
    <r>
      <t>CT DEN:411009223195</t>
    </r>
    <r>
      <rPr>
        <b/>
        <sz val="9"/>
        <color indexed="10"/>
        <rFont val="Arial"/>
        <family val="2"/>
      </rPr>
      <t xml:space="preserve"> giup 3 chau song nho bac trong so bao 91/2024</t>
    </r>
    <r>
      <rPr>
        <sz val="9"/>
        <color indexed="8"/>
        <rFont val="Arial"/>
        <family val="2"/>
      </rPr>
      <t>,trang 18 ,thu sau . Noi Tin ung ho, dt so 0793836117.</t>
    </r>
  </si>
  <si>
    <t>KY NGOC YEN NGA</t>
  </si>
  <si>
    <r>
      <t xml:space="preserve">CT DEN:411007801505 </t>
    </r>
    <r>
      <rPr>
        <b/>
        <sz val="9"/>
        <color indexed="10"/>
        <rFont val="Arial"/>
        <family val="2"/>
      </rPr>
      <t>Giup cac be trong so bao ngay 12-4-2024</t>
    </r>
    <r>
      <rPr>
        <sz val="9"/>
        <color indexed="8"/>
        <rFont val="Arial"/>
        <family val="2"/>
      </rPr>
      <t xml:space="preserve"> FT24110012098323</t>
    </r>
  </si>
  <si>
    <t>THAI BAO TRAM</t>
  </si>
  <si>
    <r>
      <t xml:space="preserve">CT DEN:411009420293 BO BI UNG HO </t>
    </r>
    <r>
      <rPr>
        <b/>
        <sz val="9"/>
        <color indexed="57"/>
        <rFont val="Arial"/>
        <family val="2"/>
      </rPr>
      <t>TRE MOCOI DO COVID</t>
    </r>
  </si>
  <si>
    <t>NGUYEN THI KIM PHUNG</t>
  </si>
  <si>
    <t>Trẻ mồ côi vì COVID-19</t>
  </si>
  <si>
    <r>
      <t>CT DEN:411220229973 XIN QUY BAO CHO 4 NOI IT DUOC CHO NHAT.CO LOI-</t>
    </r>
    <r>
      <rPr>
        <b/>
        <sz val="9"/>
        <color indexed="17"/>
        <rFont val="Arial"/>
        <family val="2"/>
      </rPr>
      <t>0908534153-</t>
    </r>
    <r>
      <rPr>
        <sz val="9"/>
        <color indexed="8"/>
        <rFont val="Arial"/>
        <family val="2"/>
      </rPr>
      <t>210424-20:03:57 229973</t>
    </r>
  </si>
  <si>
    <t>Cô Lợi</t>
  </si>
  <si>
    <t xml:space="preserve">Bạn đọc này rất hay đóng góp, Phòng CTXH hãy chăm sóc bạn đọc này tốt nhé. </t>
  </si>
  <si>
    <t>4 NƠI ÍT ĐƯỢC CHO NHÂT (Mỗi nơi 500n)</t>
  </si>
  <si>
    <r>
      <t>CT DEN:411213743487</t>
    </r>
    <r>
      <rPr>
        <b/>
        <sz val="9"/>
        <color indexed="10"/>
        <rFont val="Arial"/>
        <family val="2"/>
      </rPr>
      <t xml:space="preserve"> giup cac be trong so bao ngay 12-04-2024 </t>
    </r>
    <r>
      <rPr>
        <sz val="9"/>
        <color indexed="8"/>
        <rFont val="Arial"/>
        <family val="2"/>
      </rPr>
      <t>FT24113101899733</t>
    </r>
  </si>
  <si>
    <t>DINH NGUYEN HONG NHUNG</t>
  </si>
  <si>
    <r>
      <t xml:space="preserve">CT DEN:411408326746 </t>
    </r>
    <r>
      <rPr>
        <b/>
        <sz val="9"/>
        <color indexed="10"/>
        <rFont val="Arial"/>
        <family val="2"/>
      </rPr>
      <t>assistance for children in the April 12, 2024</t>
    </r>
    <r>
      <rPr>
        <sz val="9"/>
        <color indexed="8"/>
        <rFont val="Arial"/>
        <family val="2"/>
      </rPr>
      <t xml:space="preserve"> print issue</t>
    </r>
  </si>
  <si>
    <r>
      <t>CT DEN:906T24414PTWF7E5 MBVCB.5842025588.191305.Ung ho chuong trinh</t>
    </r>
    <r>
      <rPr>
        <b/>
        <sz val="9"/>
        <color indexed="8"/>
        <rFont val="Arial"/>
        <family val="2"/>
      </rPr>
      <t xml:space="preserve"> Nuoc cho vung han</t>
    </r>
    <r>
      <rPr>
        <sz val="9"/>
        <color indexed="8"/>
        <rFont val="Arial"/>
        <family val="2"/>
      </rPr>
      <t>, man.CT tu 1013809824 NGUYEN THANH HUNG toi 102010000118248 BAO TUOI TRE tai VIETINBANK</t>
    </r>
  </si>
  <si>
    <t>NGUYEN THANH HUNG</t>
  </si>
  <si>
    <t>Nước cho vùng hạn vùng</t>
  </si>
  <si>
    <r>
      <t xml:space="preserve">CT DEN:411502976559 c. Trang ung ho Quy </t>
    </r>
    <r>
      <rPr>
        <b/>
        <sz val="9"/>
        <color indexed="8"/>
        <rFont val="Arial"/>
        <family val="2"/>
      </rPr>
      <t>tiep suc toi truong</t>
    </r>
  </si>
  <si>
    <r>
      <t xml:space="preserve">CO NGUYEN THI HONG  (UNG HO CT </t>
    </r>
    <r>
      <rPr>
        <b/>
        <sz val="9"/>
        <color indexed="10"/>
        <rFont val="Arial"/>
        <family val="2"/>
      </rPr>
      <t>UOC MO CUA THUY</t>
    </r>
    <r>
      <rPr>
        <sz val="9"/>
        <color indexed="8"/>
        <rFont val="Arial"/>
        <family val="2"/>
      </rPr>
      <t>)</t>
    </r>
  </si>
  <si>
    <t xml:space="preserve">CHUNG CU 60 NGUYEN THEIN THUAT, NHA TRANG, KHANH HOA </t>
  </si>
  <si>
    <t>VP NHA TRANG</t>
  </si>
  <si>
    <r>
      <t xml:space="preserve">CT DEN:906T24417U2QNJC2 MBVCB.5857310201.004827.ung ho </t>
    </r>
    <r>
      <rPr>
        <b/>
        <sz val="9"/>
        <color indexed="10"/>
        <rFont val="Arial"/>
        <family val="2"/>
      </rPr>
      <t>benh Nhi ung thu</t>
    </r>
    <r>
      <rPr>
        <sz val="9"/>
        <color indexed="8"/>
        <rFont val="Arial"/>
        <family val="2"/>
      </rPr>
      <t>.CT tu 0411001081181 NGUYEN MINH DUC toi 113000006100 BAO TUOI TRE tai VIETINBANK</t>
    </r>
  </si>
  <si>
    <r>
      <t xml:space="preserve">CT DEN:411814052126 Ung ho chuong trinh </t>
    </r>
    <r>
      <rPr>
        <b/>
        <sz val="9"/>
        <color indexed="10"/>
        <rFont val="Arial"/>
        <family val="2"/>
      </rPr>
      <t>Uoc Mo Cua Thuy</t>
    </r>
    <r>
      <rPr>
        <sz val="9"/>
        <color indexed="8"/>
        <rFont val="Arial"/>
        <family val="2"/>
      </rPr>
      <t xml:space="preserve"> giup benh nhi ung thu FT24123905425942</t>
    </r>
  </si>
  <si>
    <r>
      <t>CT DEN:906T2441971P0VH5 MBVCB.5863937423.119402.</t>
    </r>
    <r>
      <rPr>
        <b/>
        <sz val="9"/>
        <color indexed="8"/>
        <rFont val="Arial"/>
        <family val="2"/>
      </rPr>
      <t>Assistance for the children in the April 12, 2024 print issu</t>
    </r>
    <r>
      <rPr>
        <sz val="9"/>
        <color indexed="8"/>
        <rFont val="Arial"/>
        <family val="2"/>
      </rPr>
      <t>e.CT tu 0961000022193 KASHIMA KAZUKI toi 113000006100 BAO TUOI TRE tai VIETINBANK</t>
    </r>
  </si>
  <si>
    <t>KASHIMA KAZUKI</t>
  </si>
  <si>
    <r>
      <t xml:space="preserve">CT DEN:411914819689 </t>
    </r>
    <r>
      <rPr>
        <b/>
        <sz val="9"/>
        <color indexed="10"/>
        <rFont val="Arial"/>
        <family val="2"/>
      </rPr>
      <t>UOC MO CUA THUY</t>
    </r>
    <r>
      <rPr>
        <sz val="9"/>
        <color indexed="8"/>
        <rFont val="Arial"/>
        <family val="2"/>
      </rPr>
      <t>-280424-14:08:48 819689</t>
    </r>
  </si>
  <si>
    <r>
      <t xml:space="preserve">CT DEN:411914818791 </t>
    </r>
    <r>
      <rPr>
        <b/>
        <sz val="9"/>
        <color indexed="8"/>
        <rFont val="Arial"/>
        <family val="2"/>
      </rPr>
      <t>TIEP SUC DEN TRUONG</t>
    </r>
    <r>
      <rPr>
        <sz val="9"/>
        <color indexed="8"/>
        <rFont val="Arial"/>
        <family val="2"/>
      </rPr>
      <t>-280424-14:07:40 818791</t>
    </r>
  </si>
  <si>
    <r>
      <t xml:space="preserve">CT DEN:412001725977 Tran Thi Tuyet goi </t>
    </r>
    <r>
      <rPr>
        <b/>
        <sz val="9"/>
        <color indexed="10"/>
        <rFont val="Arial"/>
        <family val="2"/>
      </rPr>
      <t>Benh Nhan Ung Thu va Benh Nhi Suy Than Man</t>
    </r>
  </si>
  <si>
    <r>
      <t>CT DEN:412000272542 IBFT LE NGOC THACH chuyen tien cho</t>
    </r>
    <r>
      <rPr>
        <b/>
        <sz val="9"/>
        <color indexed="8"/>
        <rFont val="Arial"/>
        <family val="2"/>
      </rPr>
      <t xml:space="preserve"> con chi L th P. thang 5-6 24</t>
    </r>
  </si>
  <si>
    <r>
      <t>CT DEN:906T2441DQU9E4B8 MBVCB.5883324045.055261.U</t>
    </r>
    <r>
      <rPr>
        <b/>
        <sz val="9"/>
        <color indexed="10"/>
        <rFont val="Arial"/>
        <family val="2"/>
      </rPr>
      <t>ng ho benh nhi ung thu</t>
    </r>
    <r>
      <rPr>
        <sz val="9"/>
        <color indexed="8"/>
        <rFont val="Arial"/>
        <family val="2"/>
      </rPr>
      <t>.CT tu 0531002199354 NGUYEN THIEN DIEM toi 113000006100 BAO TUOI TRE tai VIETINBANK</t>
    </r>
  </si>
  <si>
    <t>56283009533-0767242390-Giup chi Truong Thi Truc Ly so bao ngay 2532024</t>
  </si>
  <si>
    <t>TRUONG THI TRUC LY</t>
  </si>
  <si>
    <t>Bổ sung ngày 22/5/2024</t>
  </si>
  <si>
    <t xml:space="preserve">Trẻ em mồ côi </t>
  </si>
  <si>
    <t>BV Nhi đồng 1</t>
  </si>
  <si>
    <t>BV Nhiệt đới</t>
  </si>
  <si>
    <t>BV Phạm Ngọc Thạch</t>
  </si>
  <si>
    <t>Nước cho vùng hạn mặn</t>
  </si>
  <si>
    <t>Benh Nhi Suy Than Man</t>
  </si>
  <si>
    <t>Phong Mong Lan</t>
  </si>
  <si>
    <t>Nguyen Thi Minh Hao</t>
  </si>
  <si>
    <t>Huynh Thi Ngoc Long</t>
  </si>
  <si>
    <t>Nguyen Van Toan</t>
  </si>
  <si>
    <t>Nguyen Thi Hong Tham</t>
  </si>
  <si>
    <t>Le Tien Phat</t>
  </si>
  <si>
    <t>Co Nha Ly</t>
  </si>
  <si>
    <t>Mr Siquet Pierre Louis Bernard</t>
  </si>
  <si>
    <t>Tran Trong Hai</t>
  </si>
  <si>
    <t>Lim Meng Kut</t>
  </si>
  <si>
    <t>Benedict P L Williams</t>
  </si>
  <si>
    <t>Truong Nguyen Thuy Quynh</t>
  </si>
  <si>
    <t>Nguyen Minh Hien</t>
  </si>
  <si>
    <t>Le Thi Ngoc Hien</t>
  </si>
  <si>
    <t>Tran Chinh Chien</t>
  </si>
  <si>
    <t>Truong Thi My Hanh</t>
  </si>
  <si>
    <t>Nguyen Thi Tuyet Nga</t>
  </si>
  <si>
    <t>Trinh Tri Cuong</t>
  </si>
  <si>
    <t>Ky Ngoc Yen Nga</t>
  </si>
  <si>
    <t>Thai Bao Tram</t>
  </si>
  <si>
    <t>Nguyen Thi Kim Phung</t>
  </si>
  <si>
    <t>Nguyen Ngoc Bao Huy</t>
  </si>
  <si>
    <t>Nguyen Le Minh Hai</t>
  </si>
  <si>
    <t>Nguyen Thi Quynh Trang</t>
  </si>
  <si>
    <t>Pham Thi Thuc</t>
  </si>
  <si>
    <t>Cong Ty Cp Dich Vu Di Dong Truc Tuyen</t>
  </si>
  <si>
    <t>Dang Thi Bich Thuy</t>
  </si>
  <si>
    <t>Tran Tien Loc</t>
  </si>
  <si>
    <t>Ly Huynh Tan Loc</t>
  </si>
  <si>
    <t>Bui Thi Thanh An</t>
  </si>
  <si>
    <t>Nguyen Hoang Phuong</t>
  </si>
  <si>
    <t>Nguyen Thanh Hien</t>
  </si>
  <si>
    <t>Minh Le Kha Khanh</t>
  </si>
  <si>
    <t>Pham Minh Tao</t>
  </si>
  <si>
    <t>Le Thi Hoa</t>
  </si>
  <si>
    <t>Pham Thi Bich Chi</t>
  </si>
  <si>
    <t>Truong Thi Truc Ly</t>
  </si>
  <si>
    <t>Ngo Nguyen Nam Phuong</t>
  </si>
  <si>
    <t>Nguyen Tran Minh Truc</t>
  </si>
  <si>
    <t>Nguyen Thuy Nga</t>
  </si>
  <si>
    <t>Tieu Quoc Hung</t>
  </si>
  <si>
    <t>Vuong Tinh Mach</t>
  </si>
  <si>
    <t>Dinh Thanh Thanh</t>
  </si>
  <si>
    <t>Nguyen Ngoc Duc Ha</t>
  </si>
  <si>
    <t>Le Thanh Khai</t>
  </si>
  <si>
    <t>Tran Kim Hien</t>
  </si>
  <si>
    <t>Kinh Qui Binh</t>
  </si>
  <si>
    <t>Duong Van Thai</t>
  </si>
  <si>
    <t>Pham Van Long</t>
  </si>
  <si>
    <t>Le Ngoc Dung</t>
  </si>
  <si>
    <t>Dang Nguyet Anh</t>
  </si>
  <si>
    <t>Dang Minh Hoai</t>
  </si>
  <si>
    <t>Hoang Nu Loc San</t>
  </si>
  <si>
    <t>Dinh Phuc Quoc</t>
  </si>
  <si>
    <t>Tran Phan Bao Anh</t>
  </si>
  <si>
    <t>Vo Ngoc Minh</t>
  </si>
  <si>
    <t>Nguyen Thi Doan</t>
  </si>
  <si>
    <t>Dinh Nguyen Hong Nhung</t>
  </si>
  <si>
    <t>Nguyen Thanh Hung</t>
  </si>
  <si>
    <t>C Trang</t>
  </si>
  <si>
    <t>Nguyen Minh Duc</t>
  </si>
  <si>
    <t>Nguyen Thi Yen Linh</t>
  </si>
  <si>
    <t>Kashima Kazuki</t>
  </si>
  <si>
    <t>Nguyen Thien Diem</t>
  </si>
  <si>
    <t>BQL bếp ăn tình thương vì bệnh nhân nghèo tinh Đắk Nông</t>
  </si>
  <si>
    <t>CS_Cô nhi viện Phú Hòa</t>
  </si>
  <si>
    <t>Quỹ trò nghèo vùng cao</t>
  </si>
  <si>
    <t>Hội Người Mù TP.HCM</t>
  </si>
  <si>
    <t>SỐ NHÀ</t>
  </si>
  <si>
    <t>Bạn Đọc</t>
  </si>
  <si>
    <t xml:space="preserve">Le Ngoc Thach </t>
  </si>
  <si>
    <t xml:space="preserve">Bạn đọc </t>
  </si>
  <si>
    <t>Nguyen Tran Minh Truc; Tu Minh</t>
  </si>
  <si>
    <t xml:space="preserve">NEO YU EN DYNEZ 228 10-152,LORONG 8 TOA PAYOH,SINGA PORE,ZIP </t>
  </si>
  <si>
    <t xml:space="preserve">Tuan Nguyen </t>
  </si>
  <si>
    <t xml:space="preserve">Co Nguyen Thi Hong </t>
  </si>
  <si>
    <t>Võ Quốc Tuấn; Võ Thị Tuyết Nhung</t>
  </si>
  <si>
    <t>Tran Thi My Tam - Nhom thien nguyen cty Chantelle</t>
  </si>
  <si>
    <r>
      <t xml:space="preserve">CT DEN:906T24401077N4NJ Ung Ho </t>
    </r>
    <r>
      <rPr>
        <b/>
        <sz val="12"/>
        <color indexed="10"/>
        <rFont val="Times New Roman"/>
        <family val="1"/>
      </rPr>
      <t>Benh Nhi Ung Thu</t>
    </r>
  </si>
  <si>
    <r>
      <t>CT DEN:409212654949 UNG HO HOC BONG</t>
    </r>
    <r>
      <rPr>
        <b/>
        <sz val="12"/>
        <color indexed="8"/>
        <rFont val="Times New Roman"/>
        <family val="1"/>
      </rPr>
      <t xml:space="preserve"> TIEP SUC DEN TRUONG</t>
    </r>
    <r>
      <rPr>
        <sz val="12"/>
        <color indexed="8"/>
        <rFont val="Times New Roman"/>
        <family val="1"/>
      </rPr>
      <t xml:space="preserve"> CHO TAN SINH VIEN. CAM ON BAO TUOI TRE.</t>
    </r>
  </si>
  <si>
    <r>
      <t xml:space="preserve">So GD goc: 10011702 MoMo TT </t>
    </r>
    <r>
      <rPr>
        <b/>
        <sz val="12"/>
        <color indexed="17"/>
        <rFont val="Times New Roman"/>
        <family val="1"/>
      </rPr>
      <t>Nha tranh lu</t>
    </r>
    <r>
      <rPr>
        <sz val="12"/>
        <color indexed="8"/>
        <rFont val="Times New Roman"/>
        <family val="1"/>
      </rPr>
      <t xml:space="preserve"> tu 01/03/2024 den 31/03/2024. CT tu 0421000497561 CONG TY CP DICH VU DI DONG TRUC TUYEN  toi 113000006100 bao tuoi tre NH Cong thuong VN (Vietinbank)</t>
    </r>
  </si>
  <si>
    <r>
      <t xml:space="preserve">So GD goc: 10011686 MoMo TT </t>
    </r>
    <r>
      <rPr>
        <b/>
        <sz val="12"/>
        <color indexed="17"/>
        <rFont val="Times New Roman"/>
        <family val="1"/>
      </rPr>
      <t>Diem tr vuot lu tu</t>
    </r>
    <r>
      <rPr>
        <sz val="12"/>
        <color indexed="8"/>
        <rFont val="Times New Roman"/>
        <family val="1"/>
      </rPr>
      <t xml:space="preserve"> 01/03/2024 den 31/03/2024. CT tu 0421000497561 CONG TY CP DICH VU DI DONG TRUC TUYEN  toi 113000006100 bao tuoi tre NH Cong thuong VN (Vietinbank)</t>
    </r>
  </si>
  <si>
    <r>
      <t xml:space="preserve">CT DEN:409316288091 Ung ho chuong trinh </t>
    </r>
    <r>
      <rPr>
        <b/>
        <sz val="12"/>
        <color indexed="10"/>
        <rFont val="Times New Roman"/>
        <family val="1"/>
      </rPr>
      <t>Uoc mo cua Thuy</t>
    </r>
  </si>
  <si>
    <r>
      <t xml:space="preserve">CT DEN:409310611617 </t>
    </r>
    <r>
      <rPr>
        <b/>
        <sz val="12"/>
        <color indexed="10"/>
        <rFont val="Times New Roman"/>
        <family val="1"/>
      </rPr>
      <t>UOC MO CUA THUY</t>
    </r>
    <r>
      <rPr>
        <sz val="12"/>
        <color indexed="8"/>
        <rFont val="Times New Roman"/>
        <family val="1"/>
      </rPr>
      <t>-020424-10:16:35 611617</t>
    </r>
  </si>
  <si>
    <r>
      <t xml:space="preserve">CT DEN:409310610990 </t>
    </r>
    <r>
      <rPr>
        <b/>
        <sz val="12"/>
        <color indexed="8"/>
        <rFont val="Times New Roman"/>
        <family val="1"/>
      </rPr>
      <t>TIEP DUC DEN TRUONG</t>
    </r>
    <r>
      <rPr>
        <sz val="12"/>
        <color indexed="8"/>
        <rFont val="Times New Roman"/>
        <family val="1"/>
      </rPr>
      <t>-020424-10:16:02 610990</t>
    </r>
  </si>
  <si>
    <r>
      <t>CT DEN:409301969790 Ung ho tre em ung thu-</t>
    </r>
    <r>
      <rPr>
        <b/>
        <sz val="12"/>
        <color indexed="10"/>
        <rFont val="Times New Roman"/>
        <family val="1"/>
      </rPr>
      <t>uoc mo cua Thuy</t>
    </r>
    <r>
      <rPr>
        <sz val="12"/>
        <color indexed="8"/>
        <rFont val="Times New Roman"/>
        <family val="1"/>
      </rPr>
      <t xml:space="preserve"> FT24093546210265</t>
    </r>
  </si>
  <si>
    <r>
      <t xml:space="preserve">CT DEN:030862109280 Nhom thien nguyen cty chantelle ung </t>
    </r>
    <r>
      <rPr>
        <b/>
        <sz val="12"/>
        <color indexed="8"/>
        <rFont val="Times New Roman"/>
        <family val="1"/>
      </rPr>
      <t>ho tre em dden truong??</t>
    </r>
  </si>
  <si>
    <r>
      <t>chuyen tien ung ho</t>
    </r>
    <r>
      <rPr>
        <b/>
        <sz val="12"/>
        <color indexed="10"/>
        <rFont val="Times New Roman"/>
        <family val="1"/>
      </rPr>
      <t xml:space="preserve"> benh nhi ung thu</t>
    </r>
  </si>
  <si>
    <r>
      <t xml:space="preserve">CT DEN:409411836623 </t>
    </r>
    <r>
      <rPr>
        <b/>
        <sz val="12"/>
        <color indexed="10"/>
        <rFont val="Times New Roman"/>
        <family val="1"/>
      </rPr>
      <t>UOC MO CUA THUY</t>
    </r>
    <r>
      <rPr>
        <sz val="12"/>
        <color indexed="8"/>
        <rFont val="Times New Roman"/>
        <family val="1"/>
      </rPr>
      <t>-030424-11:36:53 836623</t>
    </r>
  </si>
  <si>
    <r>
      <t xml:space="preserve">CT DEN:409512121859 LKM An, LKK An - ung ho </t>
    </r>
    <r>
      <rPr>
        <b/>
        <sz val="12"/>
        <color indexed="10"/>
        <rFont val="Times New Roman"/>
        <family val="1"/>
      </rPr>
      <t xml:space="preserve">benh nhan ung thu </t>
    </r>
    <r>
      <rPr>
        <sz val="12"/>
        <color indexed="8"/>
        <rFont val="Times New Roman"/>
        <family val="1"/>
      </rPr>
      <t>FT24095004410727</t>
    </r>
  </si>
  <si>
    <r>
      <t xml:space="preserve">So GD goc: 10015027 IBVCB.5680640668.PHAM MINH TAO chuyen khoan UNG HO CT </t>
    </r>
    <r>
      <rPr>
        <b/>
        <sz val="12"/>
        <color indexed="10"/>
        <rFont val="Times New Roman"/>
        <family val="1"/>
      </rPr>
      <t>UOC MO CUA THUY</t>
    </r>
    <r>
      <rPr>
        <sz val="12"/>
        <color indexed="8"/>
        <rFont val="Times New Roman"/>
        <family val="1"/>
      </rPr>
      <t xml:space="preserve"> TH4/2023.CT tu 0081000644060 toi 102010000118248 BAO TUOI TRE tai VIETINBANK</t>
    </r>
  </si>
  <si>
    <r>
      <t xml:space="preserve">CT DEN:409603969166 UNG HO </t>
    </r>
    <r>
      <rPr>
        <b/>
        <sz val="12"/>
        <color indexed="10"/>
        <rFont val="Times New Roman"/>
        <family val="1"/>
      </rPr>
      <t>BENH NHI UNG THU</t>
    </r>
  </si>
  <si>
    <r>
      <t xml:space="preserve">CT DEN:060866099046 PHAM THI BICH CHI chuyen tien ung </t>
    </r>
    <r>
      <rPr>
        <b/>
        <sz val="12"/>
        <color indexed="10"/>
        <rFont val="Times New Roman"/>
        <family val="1"/>
      </rPr>
      <t>ho benh nhi ung thu</t>
    </r>
  </si>
  <si>
    <r>
      <t xml:space="preserve">CT DEN:409919020327 BENH NHI UNG THU - </t>
    </r>
    <r>
      <rPr>
        <b/>
        <sz val="12"/>
        <color indexed="10"/>
        <rFont val="Times New Roman"/>
        <family val="1"/>
      </rPr>
      <t>UOC MO CUA THUY</t>
    </r>
    <r>
      <rPr>
        <sz val="12"/>
        <color indexed="8"/>
        <rFont val="Times New Roman"/>
        <family val="1"/>
      </rPr>
      <t>-080424-19:58:25 020327</t>
    </r>
  </si>
  <si>
    <r>
      <t xml:space="preserve">CT DEN:410015728202 Tu Minh goi </t>
    </r>
    <r>
      <rPr>
        <sz val="12"/>
        <color indexed="10"/>
        <rFont val="Times New Roman"/>
        <family val="1"/>
      </rPr>
      <t>Benh Nhi Ung Thu</t>
    </r>
  </si>
  <si>
    <r>
      <t xml:space="preserve">CT DEN:410007816480 IBFT </t>
    </r>
    <r>
      <rPr>
        <b/>
        <sz val="12"/>
        <color indexed="10"/>
        <rFont val="Times New Roman"/>
        <family val="1"/>
      </rPr>
      <t>Benh nhi kho khan</t>
    </r>
  </si>
  <si>
    <r>
      <t xml:space="preserve">CT DEN:410002408714 USOFA UNG HO CHUONG TRINH </t>
    </r>
    <r>
      <rPr>
        <b/>
        <sz val="12"/>
        <color indexed="10"/>
        <rFont val="Times New Roman"/>
        <family val="1"/>
      </rPr>
      <t>UOC MO CUA THUY</t>
    </r>
    <r>
      <rPr>
        <sz val="12"/>
        <color indexed="8"/>
        <rFont val="Times New Roman"/>
        <family val="1"/>
      </rPr>
      <t xml:space="preserve"> GIUP BENH NHI UNG THU</t>
    </r>
  </si>
  <si>
    <r>
      <t xml:space="preserve">CT DEN:906T2440GT4Y7B30 MBVCB.5730510509.174005.anh chi khu 6 phuong cam thuong TP hai duong gui </t>
    </r>
    <r>
      <rPr>
        <b/>
        <sz val="12"/>
        <color indexed="8"/>
        <rFont val="Times New Roman"/>
        <family val="1"/>
      </rPr>
      <t>tre em mo coi viet nam</t>
    </r>
    <r>
      <rPr>
        <sz val="12"/>
        <color indexed="8"/>
        <rFont val="Times New Roman"/>
        <family val="1"/>
      </rPr>
      <t>.CT tu 9833762981 TIEU QUOC HUNG toi 113000006100 BAO TUOI TRE tai VIETINBANK</t>
    </r>
  </si>
  <si>
    <r>
      <t xml:space="preserve">VUONG TINH MACH </t>
    </r>
    <r>
      <rPr>
        <b/>
        <sz val="12"/>
        <color indexed="10"/>
        <rFont val="Times New Roman"/>
        <family val="1"/>
      </rPr>
      <t>giup cac be trong so bao ngay 12.04.2024</t>
    </r>
  </si>
  <si>
    <r>
      <t>CT DEN:906T2440K3Q6EY5C MBVCB.5745016022.298339.</t>
    </r>
    <r>
      <rPr>
        <b/>
        <sz val="12"/>
        <color indexed="10"/>
        <rFont val="Times New Roman"/>
        <family val="1"/>
      </rPr>
      <t>Giup cac be trong so bao ngay 12-04-2024</t>
    </r>
    <r>
      <rPr>
        <sz val="12"/>
        <color indexed="8"/>
        <rFont val="Times New Roman"/>
        <family val="1"/>
      </rPr>
      <t>.CT tu 0381000526099 DINH THANH THANH toi 113000006100 BAO TUOI TRE tai VIETINBANK</t>
    </r>
  </si>
  <si>
    <r>
      <t>CT DEN:410314049484 Ung ho</t>
    </r>
    <r>
      <rPr>
        <b/>
        <sz val="12"/>
        <color indexed="10"/>
        <rFont val="Times New Roman"/>
        <family val="1"/>
      </rPr>
      <t xml:space="preserve"> 03 anh em o tinh Tuyen Quang trong bai Phong su 03 dua tre bo vo trong chuong lon, bao Tuoi Tre so 91-2024, thu 06 ngay 12.04.2024. </t>
    </r>
    <r>
      <rPr>
        <sz val="12"/>
        <color indexed="8"/>
        <rFont val="Times New Roman"/>
        <family val="1"/>
      </rPr>
      <t>FT24103467600799</t>
    </r>
  </si>
  <si>
    <r>
      <t>CT DEN:410310749639 Giup</t>
    </r>
    <r>
      <rPr>
        <b/>
        <sz val="12"/>
        <color indexed="10"/>
        <rFont val="Times New Roman"/>
        <family val="1"/>
      </rPr>
      <t xml:space="preserve"> cac be trong so bao ngay 12-4-2024</t>
    </r>
  </si>
  <si>
    <r>
      <t>CT DEN:410315192940</t>
    </r>
    <r>
      <rPr>
        <b/>
        <sz val="12"/>
        <color indexed="10"/>
        <rFont val="Times New Roman"/>
        <family val="1"/>
      </rPr>
      <t xml:space="preserve"> Giup cac be trong so bao ngay 1242024</t>
    </r>
    <r>
      <rPr>
        <sz val="12"/>
        <color indexed="8"/>
        <rFont val="Times New Roman"/>
        <family val="1"/>
      </rPr>
      <t>, ma GD 207800683</t>
    </r>
  </si>
  <si>
    <r>
      <t xml:space="preserve">CT DEN:906T2440JP1EGF4S Trong Hai ung ho Chuong trinh </t>
    </r>
    <r>
      <rPr>
        <b/>
        <sz val="12"/>
        <color indexed="10"/>
        <rFont val="Times New Roman"/>
        <family val="1"/>
      </rPr>
      <t xml:space="preserve">Uoc mo cua Thuy </t>
    </r>
    <r>
      <rPr>
        <sz val="12"/>
        <color indexed="8"/>
        <rFont val="Times New Roman"/>
        <family val="1"/>
      </rPr>
      <t>mong cac benh nhan hoc dao Phat luat nhan qua tap thien dinh khi cong de khoe them</t>
    </r>
  </si>
  <si>
    <r>
      <t xml:space="preserve">CT DEN:410315269444 </t>
    </r>
    <r>
      <rPr>
        <b/>
        <sz val="12"/>
        <color indexed="10"/>
        <rFont val="Times New Roman"/>
        <family val="1"/>
      </rPr>
      <t>GIUP CAC BE TRONG SO BAO NGAY 12-4-2024"</t>
    </r>
    <r>
      <rPr>
        <sz val="12"/>
        <color indexed="8"/>
        <rFont val="Times New Roman"/>
        <family val="1"/>
      </rPr>
      <t>. 269444</t>
    </r>
  </si>
  <si>
    <r>
      <t xml:space="preserve">CT DEN:410308585738 </t>
    </r>
    <r>
      <rPr>
        <b/>
        <sz val="12"/>
        <color indexed="10"/>
        <rFont val="Times New Roman"/>
        <family val="1"/>
      </rPr>
      <t>Giup cac be trong so bao ngay 12.4.2024</t>
    </r>
  </si>
  <si>
    <r>
      <t xml:space="preserve">CT DEN:410308365378 </t>
    </r>
    <r>
      <rPr>
        <b/>
        <sz val="12"/>
        <color indexed="10"/>
        <rFont val="Times New Roman"/>
        <family val="1"/>
      </rPr>
      <t>Giup cac be trong so bao ngay 12-4-2024</t>
    </r>
    <r>
      <rPr>
        <sz val="12"/>
        <color indexed="8"/>
        <rFont val="Times New Roman"/>
        <family val="1"/>
      </rPr>
      <t>. Cam on bao TT.</t>
    </r>
  </si>
  <si>
    <r>
      <t xml:space="preserve">CT DEN:410308797447 </t>
    </r>
    <r>
      <rPr>
        <b/>
        <sz val="12"/>
        <color indexed="10"/>
        <rFont val="Times New Roman"/>
        <family val="1"/>
      </rPr>
      <t>GIUP 3 DUA TRE BO VO TRONG CHUONG LON TREN BAO TT NGAY 12-4-2024</t>
    </r>
    <r>
      <rPr>
        <sz val="12"/>
        <color indexed="8"/>
        <rFont val="Times New Roman"/>
        <family val="1"/>
      </rPr>
      <t>.-120424-08:14:47 797447</t>
    </r>
  </si>
  <si>
    <r>
      <t>CT DEN:410419403352 LE NGOC DUNG chuyen</t>
    </r>
    <r>
      <rPr>
        <b/>
        <sz val="12"/>
        <color indexed="10"/>
        <rFont val="Times New Roman"/>
        <family val="1"/>
      </rPr>
      <t xml:space="preserve"> giup cac Chau so bao ngay 12-4-2024</t>
    </r>
    <r>
      <rPr>
        <sz val="12"/>
        <color indexed="8"/>
        <rFont val="Times New Roman"/>
        <family val="1"/>
      </rPr>
      <t>, ma GD 208133202</t>
    </r>
  </si>
  <si>
    <r>
      <t xml:space="preserve">CT DEN:410410833128 </t>
    </r>
    <r>
      <rPr>
        <b/>
        <sz val="12"/>
        <color indexed="10"/>
        <rFont val="Times New Roman"/>
        <family val="1"/>
      </rPr>
      <t>Giup cac be trong so bao ngay 12 thang 4 nam 2024</t>
    </r>
    <r>
      <rPr>
        <sz val="12"/>
        <color indexed="8"/>
        <rFont val="Times New Roman"/>
        <family val="1"/>
      </rPr>
      <t xml:space="preserve"> FT24104918889075</t>
    </r>
  </si>
  <si>
    <r>
      <t xml:space="preserve">CT DEN:130875088846 </t>
    </r>
    <r>
      <rPr>
        <b/>
        <sz val="12"/>
        <color indexed="10"/>
        <rFont val="Times New Roman"/>
        <family val="1"/>
      </rPr>
      <t>giup 3 be trong so bao ngay 12 thang 4</t>
    </r>
  </si>
  <si>
    <r>
      <t>CT DEN:918579522361 ICB;113000006100;</t>
    </r>
    <r>
      <rPr>
        <b/>
        <sz val="12"/>
        <color indexed="10"/>
        <rFont val="Times New Roman"/>
        <family val="1"/>
      </rPr>
      <t>giup cac be trong so bao ngay 12 thang 4 nam 2024</t>
    </r>
  </si>
  <si>
    <r>
      <t>CT DEN:906T2440L94VKDR0 MBVCB.5749379013.561916.</t>
    </r>
    <r>
      <rPr>
        <b/>
        <sz val="12"/>
        <color indexed="10"/>
        <rFont val="Times New Roman"/>
        <family val="1"/>
      </rPr>
      <t>Giup cac be trong so bao ngay 12-4-2024.</t>
    </r>
    <r>
      <rPr>
        <sz val="12"/>
        <color indexed="8"/>
        <rFont val="Times New Roman"/>
        <family val="1"/>
      </rPr>
      <t>CT tu 0121001017810 DINH PHUC QUOC toi 113000006100 BAO TUOI TRE tai VIETINBANK</t>
    </r>
  </si>
  <si>
    <r>
      <t xml:space="preserve">CT DEN:410414270089 </t>
    </r>
    <r>
      <rPr>
        <b/>
        <sz val="12"/>
        <color indexed="10"/>
        <rFont val="Times New Roman"/>
        <family val="1"/>
      </rPr>
      <t>GIUP CAC BE TRONG SO BAO NGAY 12-4-2024</t>
    </r>
    <r>
      <rPr>
        <sz val="12"/>
        <color indexed="8"/>
        <rFont val="Times New Roman"/>
        <family val="1"/>
      </rPr>
      <t>-130424-14:14:46 270089</t>
    </r>
  </si>
  <si>
    <r>
      <t xml:space="preserve">CT DEN:410406721322 </t>
    </r>
    <r>
      <rPr>
        <b/>
        <sz val="12"/>
        <color indexed="10"/>
        <rFont val="Times New Roman"/>
        <family val="1"/>
      </rPr>
      <t>Giup cac be so bao ngay 12.4.2024</t>
    </r>
  </si>
  <si>
    <r>
      <t xml:space="preserve">CT DEN:410404857190 </t>
    </r>
    <r>
      <rPr>
        <b/>
        <sz val="12"/>
        <color indexed="10"/>
        <rFont val="Times New Roman"/>
        <family val="1"/>
      </rPr>
      <t>Giup cac be so bao ngay 1242024</t>
    </r>
  </si>
  <si>
    <r>
      <t xml:space="preserve">CT DEN:410423813082 Tu Minh goi </t>
    </r>
    <r>
      <rPr>
        <b/>
        <sz val="12"/>
        <color indexed="10"/>
        <rFont val="Times New Roman"/>
        <family val="1"/>
      </rPr>
      <t>giup Ba dua tre bo vo trong chuong lon</t>
    </r>
  </si>
  <si>
    <r>
      <t>CT DEN:906T2440M98635DK MBVCB.5745849958.042721</t>
    </r>
    <r>
      <rPr>
        <b/>
        <sz val="12"/>
        <color indexed="10"/>
        <rFont val="Times New Roman"/>
        <family val="1"/>
      </rPr>
      <t>.Giup cac be trong so bao ngay 12-4-2024</t>
    </r>
    <r>
      <rPr>
        <sz val="12"/>
        <color indexed="8"/>
        <rFont val="Times New Roman"/>
        <family val="1"/>
      </rPr>
      <t>.CT tu 0441000628919 PHONG MONG LAN toi 113000006100 BAO TUOI TRE tai VIETINBANK</t>
    </r>
  </si>
  <si>
    <r>
      <t xml:space="preserve">CT DEN:410521601924 </t>
    </r>
    <r>
      <rPr>
        <b/>
        <sz val="12"/>
        <color indexed="10"/>
        <rFont val="Times New Roman"/>
        <family val="1"/>
      </rPr>
      <t>GIUP CAC BE TRONG SO BAO NGAY 12-4-2024-</t>
    </r>
    <r>
      <rPr>
        <sz val="12"/>
        <color indexed="8"/>
        <rFont val="Times New Roman"/>
        <family val="1"/>
      </rPr>
      <t>140424-21:11:10 601924</t>
    </r>
  </si>
  <si>
    <r>
      <t xml:space="preserve">CT DEN:410509203191 </t>
    </r>
    <r>
      <rPr>
        <b/>
        <sz val="12"/>
        <color indexed="10"/>
        <rFont val="Times New Roman"/>
        <family val="1"/>
      </rPr>
      <t>Giup cac be trong so bao ngay 12-4-2024</t>
    </r>
  </si>
  <si>
    <r>
      <t>Assistance for the children in the April 12; 2024 print issue.(</t>
    </r>
    <r>
      <rPr>
        <b/>
        <sz val="12"/>
        <color indexed="10"/>
        <rFont val="Times New Roman"/>
        <family val="1"/>
      </rPr>
      <t>Giup cac be trong so bao ngay 12-4-2024</t>
    </r>
    <r>
      <rPr>
        <sz val="12"/>
        <color indexed="8"/>
        <rFont val="Times New Roman"/>
        <family val="1"/>
      </rPr>
      <t>)</t>
    </r>
  </si>
  <si>
    <r>
      <t>CT DEN:410503783908</t>
    </r>
    <r>
      <rPr>
        <b/>
        <sz val="12"/>
        <color indexed="10"/>
        <rFont val="Times New Roman"/>
        <family val="1"/>
      </rPr>
      <t xml:space="preserve"> Ho tro 3 em nho trong so in ngay 12 4 2024 </t>
    </r>
    <r>
      <rPr>
        <sz val="12"/>
        <color indexed="8"/>
        <rFont val="Times New Roman"/>
        <family val="1"/>
      </rPr>
      <t>FT24106024330382</t>
    </r>
  </si>
  <si>
    <r>
      <t>CT DEN:410502635204</t>
    </r>
    <r>
      <rPr>
        <b/>
        <sz val="12"/>
        <color indexed="10"/>
        <rFont val="Times New Roman"/>
        <family val="1"/>
      </rPr>
      <t xml:space="preserve"> giup cac be trong so bao ngay 12.4.2024 </t>
    </r>
    <r>
      <rPr>
        <sz val="12"/>
        <color indexed="8"/>
        <rFont val="Times New Roman"/>
        <family val="1"/>
      </rPr>
      <t>Tuoi Tre FT24106263550182</t>
    </r>
  </si>
  <si>
    <r>
      <t xml:space="preserve">CT DEN:410502908878 Ho tro </t>
    </r>
    <r>
      <rPr>
        <b/>
        <sz val="12"/>
        <color indexed="10"/>
        <rFont val="Times New Roman"/>
        <family val="1"/>
      </rPr>
      <t>Ba dua tre bo vo trong chuong lon TT12 thg 4</t>
    </r>
  </si>
  <si>
    <r>
      <t xml:space="preserve">So GD goc: 10001802 LP VNM40C99P </t>
    </r>
    <r>
      <rPr>
        <b/>
        <sz val="12"/>
        <color indexed="10"/>
        <rFont val="Times New Roman"/>
        <family val="1"/>
      </rPr>
      <t>ASSISTANCE FOR THE CHILDREN IN THEAPRIL 12, 2024</t>
    </r>
    <r>
      <rPr>
        <sz val="12"/>
        <color indexed="8"/>
        <rFont val="Times New Roman"/>
        <family val="1"/>
      </rPr>
      <t xml:space="preserve"> PRINT ISSUE</t>
    </r>
  </si>
  <si>
    <r>
      <t xml:space="preserve">CT DEN:906T2440PH81XKJF TrongHai giup chuong trinh </t>
    </r>
    <r>
      <rPr>
        <b/>
        <sz val="12"/>
        <color indexed="8"/>
        <rFont val="Times New Roman"/>
        <family val="1"/>
      </rPr>
      <t>Tiep suc den truong</t>
    </r>
    <r>
      <rPr>
        <sz val="12"/>
        <color indexed="8"/>
        <rFont val="Times New Roman"/>
        <family val="1"/>
      </rPr>
      <t xml:space="preserve"> mong cac em tim hieu them ve dao Phat luat nhan qua longtu bi lam viec thien</t>
    </r>
  </si>
  <si>
    <r>
      <t xml:space="preserve">IB10502404150165 NEO YU EN DYNEZ 228 10-152,LORONG 8 TOA PAYOH,SINGA PORE,ZIP 310228/SINGAPORE PYMT DTL 1  </t>
    </r>
    <r>
      <rPr>
        <b/>
        <sz val="12"/>
        <color indexed="10"/>
        <rFont val="Times New Roman"/>
        <family val="1"/>
      </rPr>
      <t>APRIL 12 2024 CHILDREN</t>
    </r>
  </si>
  <si>
    <r>
      <t xml:space="preserve">CT DEN:410601001418 Donation or charity Assistance for the </t>
    </r>
    <r>
      <rPr>
        <b/>
        <sz val="12"/>
        <color indexed="10"/>
        <rFont val="Times New Roman"/>
        <family val="1"/>
      </rPr>
      <t>children in the April 12,2024 print issue</t>
    </r>
  </si>
  <si>
    <r>
      <t xml:space="preserve">3230544106ES TUAN NGUYEN 14707 RIDGECHASE LN HOUSTON TX 77014-1122 US /CCT/LUZ6BAZ400AI ASSISTANCE FOR </t>
    </r>
    <r>
      <rPr>
        <b/>
        <sz val="12"/>
        <color indexed="10"/>
        <rFont val="Times New Roman"/>
        <family val="1"/>
      </rPr>
      <t>TH E CHILDREN IN THE APRIL 12, 2024 PR INT ISSUE GIFT OR DONATION</t>
    </r>
  </si>
  <si>
    <r>
      <t xml:space="preserve">CT DEN:410703037822 </t>
    </r>
    <r>
      <rPr>
        <b/>
        <sz val="12"/>
        <color indexed="10"/>
        <rFont val="Times New Roman"/>
        <family val="1"/>
      </rPr>
      <t>Assistance for the children in the April 12, 2024</t>
    </r>
    <r>
      <rPr>
        <sz val="12"/>
        <color indexed="8"/>
        <rFont val="Times New Roman"/>
        <family val="1"/>
      </rPr>
      <t xml:space="preserve"> print issue FT24107612265988</t>
    </r>
  </si>
  <si>
    <r>
      <t xml:space="preserve">Truong Phi Hung giup </t>
    </r>
    <r>
      <rPr>
        <b/>
        <sz val="12"/>
        <color indexed="10"/>
        <rFont val="Times New Roman"/>
        <family val="1"/>
      </rPr>
      <t>ba be o Tuyen Quang trong so bao ngay 12.04.2024</t>
    </r>
    <r>
      <rPr>
        <sz val="12"/>
        <color indexed="8"/>
        <rFont val="Times New Roman"/>
        <family val="1"/>
      </rPr>
      <t>; thoi gian GD:16/04/2024 00:09:43</t>
    </r>
  </si>
  <si>
    <r>
      <t xml:space="preserve">ung ho </t>
    </r>
    <r>
      <rPr>
        <b/>
        <sz val="12"/>
        <color indexed="10"/>
        <rFont val="Times New Roman"/>
        <family val="1"/>
      </rPr>
      <t>benh nhi ung thu</t>
    </r>
  </si>
  <si>
    <r>
      <t xml:space="preserve">CT DEN:410804968251 Ung ho </t>
    </r>
    <r>
      <rPr>
        <b/>
        <sz val="12"/>
        <color indexed="10"/>
        <rFont val="Times New Roman"/>
        <family val="1"/>
      </rPr>
      <t>ben nhi ung thu</t>
    </r>
    <r>
      <rPr>
        <sz val="12"/>
        <color indexed="8"/>
        <rFont val="Times New Roman"/>
        <family val="1"/>
      </rPr>
      <t xml:space="preserve"> FT24108106231026</t>
    </r>
  </si>
  <si>
    <r>
      <t>CT DEN:410804965179 Ung ho</t>
    </r>
    <r>
      <rPr>
        <b/>
        <sz val="12"/>
        <color indexed="8"/>
        <rFont val="Times New Roman"/>
        <family val="1"/>
      </rPr>
      <t xml:space="preserve"> tiep suc den truong</t>
    </r>
    <r>
      <rPr>
        <sz val="12"/>
        <color indexed="8"/>
        <rFont val="Times New Roman"/>
        <family val="1"/>
      </rPr>
      <t xml:space="preserve"> cho tan sinh vien FT24108905420625</t>
    </r>
  </si>
  <si>
    <r>
      <t xml:space="preserve">CT DEN:906T2440SD7BLEH7 MBVCB.5780783053.234803.HANH . </t>
    </r>
    <r>
      <rPr>
        <b/>
        <sz val="12"/>
        <color indexed="10"/>
        <rFont val="Times New Roman"/>
        <family val="1"/>
      </rPr>
      <t>Mai giup be so bao 12/4/24</t>
    </r>
    <r>
      <rPr>
        <sz val="12"/>
        <color indexed="8"/>
        <rFont val="Times New Roman"/>
        <family val="1"/>
      </rPr>
      <t>.CT tu 0381002156810 TRUONG THI MY HANH toi 113000006100 BAO TUOI TRE tai VIETINBANK</t>
    </r>
  </si>
  <si>
    <r>
      <t xml:space="preserve">CT DEN:410920095799 GIUP CHI </t>
    </r>
    <r>
      <rPr>
        <sz val="12"/>
        <color indexed="12"/>
        <rFont val="Times New Roman"/>
        <family val="1"/>
      </rPr>
      <t>TRUONG THI TRUC LY SO BAO NGAY 25-3-2024</t>
    </r>
    <r>
      <rPr>
        <sz val="12"/>
        <color indexed="8"/>
        <rFont val="Times New Roman"/>
        <family val="1"/>
      </rPr>
      <t>-180424-20:25:32 095799</t>
    </r>
  </si>
  <si>
    <r>
      <t xml:space="preserve">CT DEN:410823612145 Ung ho </t>
    </r>
    <r>
      <rPr>
        <b/>
        <sz val="12"/>
        <color indexed="8"/>
        <rFont val="Times New Roman"/>
        <family val="1"/>
      </rPr>
      <t>Tiep suc den truong</t>
    </r>
    <r>
      <rPr>
        <sz val="12"/>
        <color indexed="8"/>
        <rFont val="Times New Roman"/>
        <family val="1"/>
      </rPr>
      <t xml:space="preserve"> cho tan sinh vien</t>
    </r>
  </si>
  <si>
    <r>
      <t>CT DEN:411009223195</t>
    </r>
    <r>
      <rPr>
        <b/>
        <sz val="12"/>
        <color indexed="10"/>
        <rFont val="Times New Roman"/>
        <family val="1"/>
      </rPr>
      <t xml:space="preserve"> giup 3 chau song nho bac trong so bao 91/2024</t>
    </r>
    <r>
      <rPr>
        <sz val="12"/>
        <color indexed="8"/>
        <rFont val="Times New Roman"/>
        <family val="1"/>
      </rPr>
      <t>,trang 18 ,thu sau . Noi Tin ung ho, dt so 0793836117.</t>
    </r>
  </si>
  <si>
    <r>
      <t xml:space="preserve">CT DEN:411007801505 </t>
    </r>
    <r>
      <rPr>
        <b/>
        <sz val="12"/>
        <color indexed="10"/>
        <rFont val="Times New Roman"/>
        <family val="1"/>
      </rPr>
      <t>Giup cac be trong so bao ngay 12-4-2024</t>
    </r>
    <r>
      <rPr>
        <sz val="12"/>
        <color indexed="8"/>
        <rFont val="Times New Roman"/>
        <family val="1"/>
      </rPr>
      <t xml:space="preserve"> FT24110012098323</t>
    </r>
  </si>
  <si>
    <r>
      <t xml:space="preserve">CT DEN:411009420293 BO BI UNG HO </t>
    </r>
    <r>
      <rPr>
        <b/>
        <sz val="12"/>
        <color indexed="57"/>
        <rFont val="Times New Roman"/>
        <family val="1"/>
      </rPr>
      <t>TRE MOCOI DO COVID</t>
    </r>
  </si>
  <si>
    <r>
      <t>CT DEN:411220229973 XIN QUY BAO CHO 4 NOI IT DUOC CHO NHAT.CO LOI-</t>
    </r>
    <r>
      <rPr>
        <b/>
        <sz val="12"/>
        <color indexed="17"/>
        <rFont val="Times New Roman"/>
        <family val="1"/>
      </rPr>
      <t>0908534153-</t>
    </r>
    <r>
      <rPr>
        <sz val="12"/>
        <color indexed="8"/>
        <rFont val="Times New Roman"/>
        <family val="1"/>
      </rPr>
      <t>210424-20:03:57 229973</t>
    </r>
  </si>
  <si>
    <r>
      <t>CT DEN:411220229973 XIN QUY BAO CHO 4 NOI IT DUOC CHO NHAT.CO LOI-</t>
    </r>
    <r>
      <rPr>
        <b/>
        <sz val="12"/>
        <color indexed="17"/>
        <rFont val="Times New Roman"/>
        <family val="1"/>
      </rPr>
      <t>0908534153-</t>
    </r>
    <r>
      <rPr>
        <sz val="12"/>
        <color indexed="8"/>
        <rFont val="Times New Roman"/>
        <family val="1"/>
      </rPr>
      <t>210424-20:03:57 229974</t>
    </r>
    <r>
      <rPr>
        <sz val="11"/>
        <color indexed="8"/>
        <rFont val="Times New Roman"/>
        <family val="2"/>
      </rPr>
      <t/>
    </r>
  </si>
  <si>
    <r>
      <t>CT DEN:411220229973 XIN QUY BAO CHO 4 NOI IT DUOC CHO NHAT.CO LOI-</t>
    </r>
    <r>
      <rPr>
        <b/>
        <sz val="12"/>
        <color indexed="17"/>
        <rFont val="Times New Roman"/>
        <family val="1"/>
      </rPr>
      <t>0908534153-</t>
    </r>
    <r>
      <rPr>
        <sz val="12"/>
        <color indexed="8"/>
        <rFont val="Times New Roman"/>
        <family val="1"/>
      </rPr>
      <t>210424-20:03:57 229975</t>
    </r>
    <r>
      <rPr>
        <sz val="11"/>
        <color indexed="8"/>
        <rFont val="Times New Roman"/>
        <family val="2"/>
      </rPr>
      <t/>
    </r>
  </si>
  <si>
    <r>
      <t>CT DEN:411220229973 XIN QUY BAO CHO 4 NOI IT DUOC CHO NHAT.CO LOI-</t>
    </r>
    <r>
      <rPr>
        <b/>
        <sz val="12"/>
        <color indexed="17"/>
        <rFont val="Times New Roman"/>
        <family val="1"/>
      </rPr>
      <t>0908534153-</t>
    </r>
    <r>
      <rPr>
        <sz val="12"/>
        <color indexed="8"/>
        <rFont val="Times New Roman"/>
        <family val="1"/>
      </rPr>
      <t>210424-20:03:57 229976</t>
    </r>
    <r>
      <rPr>
        <sz val="11"/>
        <color indexed="8"/>
        <rFont val="Times New Roman"/>
        <family val="2"/>
      </rPr>
      <t/>
    </r>
  </si>
  <si>
    <r>
      <t>CT DEN:411213743487</t>
    </r>
    <r>
      <rPr>
        <b/>
        <sz val="12"/>
        <color indexed="10"/>
        <rFont val="Times New Roman"/>
        <family val="1"/>
      </rPr>
      <t xml:space="preserve"> giup cac be trong so bao ngay 12-04-2024 </t>
    </r>
    <r>
      <rPr>
        <sz val="12"/>
        <color indexed="8"/>
        <rFont val="Times New Roman"/>
        <family val="1"/>
      </rPr>
      <t>FT24113101899733</t>
    </r>
  </si>
  <si>
    <r>
      <t xml:space="preserve">CT DEN:411408326746 </t>
    </r>
    <r>
      <rPr>
        <b/>
        <sz val="12"/>
        <color indexed="10"/>
        <rFont val="Times New Roman"/>
        <family val="1"/>
      </rPr>
      <t>assistance for children in the April 12, 2024</t>
    </r>
    <r>
      <rPr>
        <sz val="12"/>
        <color indexed="8"/>
        <rFont val="Times New Roman"/>
        <family val="1"/>
      </rPr>
      <t xml:space="preserve"> print issue</t>
    </r>
  </si>
  <si>
    <r>
      <t>CT DEN:906T24414PTWF7E5 MBVCB.5842025588.191305.Ung ho chuong trinh</t>
    </r>
    <r>
      <rPr>
        <b/>
        <sz val="12"/>
        <color indexed="8"/>
        <rFont val="Times New Roman"/>
        <family val="1"/>
      </rPr>
      <t xml:space="preserve"> Nuoc cho vung han</t>
    </r>
    <r>
      <rPr>
        <sz val="12"/>
        <color indexed="8"/>
        <rFont val="Times New Roman"/>
        <family val="1"/>
      </rPr>
      <t>, man.CT tu 1013809824 NGUYEN THANH HUNG toi 102010000118248 BAO TUOI TRE tai VIETINBANK</t>
    </r>
  </si>
  <si>
    <r>
      <t xml:space="preserve">CT DEN:411502976559 c. Trang ung ho Quy </t>
    </r>
    <r>
      <rPr>
        <b/>
        <sz val="12"/>
        <color indexed="8"/>
        <rFont val="Times New Roman"/>
        <family val="1"/>
      </rPr>
      <t>tiep suc toi truong</t>
    </r>
  </si>
  <si>
    <r>
      <t xml:space="preserve">CO NGUYEN THI HONG  (UNG HO CT </t>
    </r>
    <r>
      <rPr>
        <b/>
        <sz val="12"/>
        <color indexed="10"/>
        <rFont val="Times New Roman"/>
        <family val="1"/>
      </rPr>
      <t>UOC MO CUA THUY</t>
    </r>
    <r>
      <rPr>
        <sz val="12"/>
        <color indexed="8"/>
        <rFont val="Times New Roman"/>
        <family val="1"/>
      </rPr>
      <t>)</t>
    </r>
  </si>
  <si>
    <r>
      <t xml:space="preserve">CT DEN:906T24417U2QNJC2 MBVCB.5857310201.004827.ung ho </t>
    </r>
    <r>
      <rPr>
        <b/>
        <sz val="12"/>
        <color indexed="10"/>
        <rFont val="Times New Roman"/>
        <family val="1"/>
      </rPr>
      <t>benh Nhi ung thu</t>
    </r>
    <r>
      <rPr>
        <sz val="12"/>
        <color indexed="8"/>
        <rFont val="Times New Roman"/>
        <family val="1"/>
      </rPr>
      <t>.CT tu 0411001081181 NGUYEN MINH DUC toi 113000006100 BAO TUOI TRE tai VIETINBANK</t>
    </r>
  </si>
  <si>
    <r>
      <t xml:space="preserve">CT DEN:411814052126 Ung ho chuong trinh </t>
    </r>
    <r>
      <rPr>
        <b/>
        <sz val="12"/>
        <color indexed="10"/>
        <rFont val="Times New Roman"/>
        <family val="1"/>
      </rPr>
      <t>Uoc Mo Cua Thuy</t>
    </r>
    <r>
      <rPr>
        <sz val="12"/>
        <color indexed="8"/>
        <rFont val="Times New Roman"/>
        <family val="1"/>
      </rPr>
      <t xml:space="preserve"> giup benh nhi ung thu FT24123905425942</t>
    </r>
  </si>
  <si>
    <r>
      <t>CT DEN:906T2441971P0VH5 MBVCB.5863937423.119402.</t>
    </r>
    <r>
      <rPr>
        <b/>
        <sz val="12"/>
        <color indexed="8"/>
        <rFont val="Times New Roman"/>
        <family val="1"/>
      </rPr>
      <t>Assistance for the children in the April 12, 2024 print issu</t>
    </r>
    <r>
      <rPr>
        <sz val="12"/>
        <color indexed="8"/>
        <rFont val="Times New Roman"/>
        <family val="1"/>
      </rPr>
      <t>e.CT tu 0961000022193 KASHIMA KAZUKI toi 113000006100 BAO TUOI TRE tai VIETINBANK</t>
    </r>
  </si>
  <si>
    <r>
      <t xml:space="preserve">CT DEN:411914819689 </t>
    </r>
    <r>
      <rPr>
        <b/>
        <sz val="12"/>
        <color indexed="10"/>
        <rFont val="Times New Roman"/>
        <family val="1"/>
      </rPr>
      <t>UOC MO CUA THUY</t>
    </r>
    <r>
      <rPr>
        <sz val="12"/>
        <color indexed="8"/>
        <rFont val="Times New Roman"/>
        <family val="1"/>
      </rPr>
      <t>-280424-14:08:48 819689</t>
    </r>
  </si>
  <si>
    <r>
      <t xml:space="preserve">CT DEN:411914818791 </t>
    </r>
    <r>
      <rPr>
        <b/>
        <sz val="12"/>
        <color indexed="8"/>
        <rFont val="Times New Roman"/>
        <family val="1"/>
      </rPr>
      <t>TIEP SUC DEN TRUONG</t>
    </r>
    <r>
      <rPr>
        <sz val="12"/>
        <color indexed="8"/>
        <rFont val="Times New Roman"/>
        <family val="1"/>
      </rPr>
      <t>-280424-14:07:40 818791</t>
    </r>
  </si>
  <si>
    <r>
      <t xml:space="preserve">CT DEN:412001725977 Tran Thi Tuyet goi </t>
    </r>
    <r>
      <rPr>
        <b/>
        <sz val="12"/>
        <color indexed="10"/>
        <rFont val="Times New Roman"/>
        <family val="1"/>
      </rPr>
      <t>Benh Nhan Ung Thu va Benh Nhi Suy Than Man</t>
    </r>
  </si>
  <si>
    <r>
      <t>CT DEN:412000272542 IBFT LE NGOC THACH chuyen tien cho</t>
    </r>
    <r>
      <rPr>
        <b/>
        <sz val="12"/>
        <color indexed="8"/>
        <rFont val="Times New Roman"/>
        <family val="1"/>
      </rPr>
      <t xml:space="preserve"> con chi L th P. thang 5-6 24</t>
    </r>
  </si>
  <si>
    <r>
      <t>CT DEN:906T2441DQU9E4B8 MBVCB.5883324045.055261.U</t>
    </r>
    <r>
      <rPr>
        <b/>
        <sz val="12"/>
        <color indexed="10"/>
        <rFont val="Times New Roman"/>
        <family val="1"/>
      </rPr>
      <t>ng ho benh nhi ung thu</t>
    </r>
    <r>
      <rPr>
        <sz val="12"/>
        <color indexed="8"/>
        <rFont val="Times New Roman"/>
        <family val="1"/>
      </rPr>
      <t>.CT tu 0531002199354 NGUYEN THIEN DIEM toi 113000006100 BAO TUOI TRE tai VIETINBANK</t>
    </r>
  </si>
  <si>
    <t xml:space="preserve">Cô Lợi - Do Quoc Bao </t>
  </si>
  <si>
    <t xml:space="preserve">Bốn đứa trẻ mồ côi ở thung lũng Mang Châu (Trần Mai); </t>
  </si>
  <si>
    <t>em Thành Đạt trong bài "Hướng đến chân trường tươi sáng" - TT1-11-2020;</t>
  </si>
  <si>
    <t>Con chi L th P. thang 5-6 24</t>
  </si>
  <si>
    <t xml:space="preserve">Ủng hộ Bệnh viện Việt Đức (TP.Hà Nội) </t>
  </si>
  <si>
    <t>Cô Lợi - Do Quoc Bao</t>
  </si>
  <si>
    <t>Giúp 3 bé Thành Long, Ngọc Hoa, Minh Tân trong bài "3 đứa trẻ bơ vơ trong chuồng lợn" - TT 12-4, trang 18.</t>
  </si>
  <si>
    <t xml:space="preserve">Bốn đứa trẻ mồ côi ở thung lũng Mang Châu </t>
  </si>
  <si>
    <t>BẰNG CHỮ</t>
  </si>
  <si>
    <t>BAN CÔNG TÁC XÃ HỘI</t>
  </si>
  <si>
    <t>------oOo-----</t>
  </si>
  <si>
    <t xml:space="preserve">DANH SÁCH ĐÓNG GÓP CỦA CÁC NHÀ HẢO TÂM </t>
  </si>
  <si>
    <t>em Thành Đạt trong bài "Hướng đến chân trường tươi sáng" - TT 1-11-2020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</si>
</sst>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-* #,##0.00\ _€_-;\-* #,##0.00\ _€_-;_-* &quot;-&quot;??\ _€_-;_-@_-"/>
    <numFmt numFmtId="165" formatCode="[$-10468]dd/mm/yyyy;@"/>
    <numFmt numFmtId="166" formatCode="\D\D\Mm\Y\Y\Y\Y"/>
    <numFmt numFmtId="167" formatCode="_(* #.##0.00_);_(* \(#.##0.00\);_(* &quot;-&quot;??_);_(@_)"/>
    <numFmt numFmtId="168" formatCode="_-* #,##0\ _€_-;\-* #,##0\ _€_-;_-* &quot;-&quot;??\ _€_-;_-@_-"/>
    <numFmt numFmtId="169" formatCode="dd/mm/yyyy"/>
  </numFmts>
  <fonts count="85" x14ac:knownFonts="1">
    <font>
      <sz val="11"/>
      <color theme="1"/>
      <name val="Times New Roman"/>
      <family val="2"/>
    </font>
    <font>
      <sz val="11"/>
      <color indexed="8"/>
      <name val="Times New Roman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b/>
      <sz val="13"/>
      <name val="Times New Roman"/>
      <family val="1"/>
    </font>
    <font>
      <sz val="9"/>
      <name val="Times New Roman"/>
      <family val="1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indexed="10"/>
      <name val="Arial"/>
      <family val="2"/>
    </font>
    <font>
      <sz val="9"/>
      <color indexed="10"/>
      <name val="Arial"/>
      <family val="2"/>
    </font>
    <font>
      <sz val="9"/>
      <color indexed="12"/>
      <name val="Arial"/>
      <family val="2"/>
    </font>
    <font>
      <b/>
      <sz val="9"/>
      <color indexed="17"/>
      <name val="Arial"/>
      <family val="2"/>
    </font>
    <font>
      <b/>
      <sz val="9"/>
      <color indexed="57"/>
      <name val="Arial"/>
      <family val="2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17"/>
      <name val="Times New Roman"/>
      <family val="1"/>
    </font>
    <font>
      <sz val="12"/>
      <color indexed="10"/>
      <name val="Times New Roman"/>
      <family val="1"/>
    </font>
    <font>
      <sz val="12"/>
      <color indexed="12"/>
      <name val="Times New Roman"/>
      <family val="1"/>
    </font>
    <font>
      <b/>
      <sz val="12"/>
      <color indexed="57"/>
      <name val="Times New Roman"/>
      <family val="1"/>
    </font>
    <font>
      <b/>
      <sz val="12"/>
      <name val="Times New Roman"/>
      <family val="1"/>
    </font>
    <font>
      <sz val="13"/>
      <name val="Times New Roman"/>
      <family val="1"/>
    </font>
    <font>
      <sz val="11"/>
      <color theme="1"/>
      <name val="Times New Roman"/>
      <family val="2"/>
    </font>
    <font>
      <sz val="11"/>
      <color theme="0"/>
      <name val="Times New Roman"/>
      <family val="2"/>
    </font>
    <font>
      <sz val="11"/>
      <color rgb="FF9C0006"/>
      <name val="Times New Roman"/>
      <family val="2"/>
    </font>
    <font>
      <b/>
      <sz val="11"/>
      <color rgb="FFFA7D00"/>
      <name val="Times New Roman"/>
      <family val="2"/>
    </font>
    <font>
      <b/>
      <sz val="11"/>
      <color theme="0"/>
      <name val="Times New Roman"/>
      <family val="2"/>
    </font>
    <font>
      <sz val="11"/>
      <color theme="1"/>
      <name val="Calibri"/>
      <family val="2"/>
      <scheme val="minor"/>
    </font>
    <font>
      <i/>
      <sz val="11"/>
      <color rgb="FF7F7F7F"/>
      <name val="Times New Roman"/>
      <family val="2"/>
    </font>
    <font>
      <sz val="11"/>
      <color rgb="FF006100"/>
      <name val="Times New Roman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u/>
      <sz val="13.2"/>
      <color theme="10"/>
      <name val="Times New Roman"/>
      <family val="2"/>
    </font>
    <font>
      <sz val="11"/>
      <color rgb="FF3F3F76"/>
      <name val="Times New Roman"/>
      <family val="2"/>
    </font>
    <font>
      <sz val="11"/>
      <color rgb="FFFA7D00"/>
      <name val="Times New Roman"/>
      <family val="2"/>
    </font>
    <font>
      <sz val="11"/>
      <color rgb="FF9C6500"/>
      <name val="Times New Roman"/>
      <family val="2"/>
    </font>
    <font>
      <sz val="11"/>
      <color indexed="8"/>
      <name val="Calibri"/>
      <family val="2"/>
      <scheme val="minor"/>
    </font>
    <font>
      <b/>
      <sz val="11"/>
      <color rgb="FF3F3F3F"/>
      <name val="Times New Roman"/>
      <family val="2"/>
    </font>
    <font>
      <b/>
      <sz val="18"/>
      <color theme="3"/>
      <name val="Cambria"/>
      <family val="2"/>
      <scheme val="major"/>
    </font>
    <font>
      <b/>
      <sz val="11"/>
      <color theme="1"/>
      <name val="Times New Roman"/>
      <family val="2"/>
    </font>
    <font>
      <sz val="11"/>
      <color rgb="FFFF0000"/>
      <name val="Times New Roman"/>
      <family val="2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color rgb="FFFF0000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color rgb="FFFF0000"/>
      <name val="Times New Roman"/>
      <family val="1"/>
    </font>
    <font>
      <b/>
      <sz val="12"/>
      <color theme="1"/>
      <name val="Times New Roman"/>
      <family val="1"/>
    </font>
    <font>
      <sz val="13"/>
      <color rgb="FFFF0000"/>
      <name val="Times New Roman"/>
      <family val="1"/>
    </font>
    <font>
      <sz val="8"/>
      <color theme="1"/>
      <name val="Times New Roman"/>
      <family val="1"/>
    </font>
    <font>
      <b/>
      <sz val="13"/>
      <color rgb="FF00B050"/>
      <name val="Times New Roman"/>
      <family val="1"/>
    </font>
    <font>
      <b/>
      <sz val="13"/>
      <color rgb="FF00B0F0"/>
      <name val="Times New Roman"/>
      <family val="1"/>
    </font>
    <font>
      <sz val="9"/>
      <color theme="1"/>
      <name val="Arial"/>
      <family val="2"/>
    </font>
    <font>
      <sz val="10"/>
      <color theme="1"/>
      <name val="VNI-Times"/>
    </font>
    <font>
      <sz val="11"/>
      <color theme="1"/>
      <name val="Times New Roman"/>
      <family val="1"/>
    </font>
    <font>
      <b/>
      <sz val="9"/>
      <color theme="1"/>
      <name val="Arial"/>
      <family val="2"/>
    </font>
    <font>
      <b/>
      <sz val="11"/>
      <color rgb="FFFF0000"/>
      <name val="Times New Roman"/>
      <family val="1"/>
    </font>
    <font>
      <sz val="13"/>
      <color theme="1"/>
      <name val="Symbol"/>
      <family val="1"/>
      <charset val="2"/>
    </font>
    <font>
      <sz val="9"/>
      <color theme="1"/>
      <name val="Symbol"/>
      <family val="1"/>
      <charset val="2"/>
    </font>
    <font>
      <sz val="10"/>
      <color theme="1"/>
      <name val="Times New Roman"/>
      <family val="1"/>
    </font>
    <font>
      <u/>
      <sz val="13.2"/>
      <color theme="10"/>
      <name val="Times New Roman"/>
      <family val="1"/>
    </font>
    <font>
      <b/>
      <sz val="9"/>
      <color rgb="FFFF0000"/>
      <name val="Arial"/>
      <family val="2"/>
    </font>
    <font>
      <b/>
      <sz val="14"/>
      <color theme="1"/>
      <name val="Times New Roman"/>
      <family val="1"/>
    </font>
    <font>
      <b/>
      <sz val="8"/>
      <color rgb="FFFF0000"/>
      <name val="Times New Roman"/>
      <family val="1"/>
    </font>
    <font>
      <b/>
      <sz val="12"/>
      <color rgb="FFFF0000"/>
      <name val="Times New Roman"/>
      <family val="1"/>
    </font>
    <font>
      <sz val="9"/>
      <color rgb="FF7030A0"/>
      <name val="Arial"/>
      <family val="2"/>
    </font>
    <font>
      <b/>
      <sz val="9"/>
      <color rgb="FFFF0000"/>
      <name val="Times New Roman"/>
      <family val="1"/>
    </font>
    <font>
      <b/>
      <sz val="13"/>
      <color rgb="FFFF0000"/>
      <name val="Arial"/>
      <family val="2"/>
    </font>
    <font>
      <b/>
      <sz val="13"/>
      <color theme="1"/>
      <name val="Arial"/>
      <family val="2"/>
    </font>
    <font>
      <u/>
      <sz val="13.2"/>
      <color theme="10"/>
      <name val="Symbol"/>
      <family val="1"/>
      <charset val="2"/>
    </font>
    <font>
      <sz val="13"/>
      <color theme="1"/>
      <name val="Arial"/>
      <family val="2"/>
    </font>
    <font>
      <sz val="12"/>
      <color rgb="FFFF0000"/>
      <name val="Times New Roman"/>
      <family val="1"/>
    </font>
    <font>
      <sz val="12"/>
      <color rgb="FF7030A0"/>
      <name val="Times New Roman"/>
      <family val="1"/>
    </font>
    <font>
      <u/>
      <sz val="12"/>
      <color theme="10"/>
      <name val="Times New Roman"/>
      <family val="1"/>
    </font>
    <font>
      <sz val="12"/>
      <color theme="10"/>
      <name val="Times New Roman"/>
      <family val="1"/>
    </font>
    <font>
      <sz val="12"/>
      <name val="Arial"/>
      <family val="2"/>
    </font>
    <font>
      <b/>
      <sz val="14"/>
      <name val="Times New Roman"/>
      <family val="1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3">
    <xf numFmtId="0" fontId="0" fillId="0" borderId="0"/>
    <xf numFmtId="0" fontId="29" fillId="2" borderId="0" applyNumberFormat="0" applyBorder="0" applyAlignment="0" applyProtection="0"/>
    <xf numFmtId="0" fontId="29" fillId="3" borderId="0" applyNumberFormat="0" applyBorder="0" applyAlignment="0" applyProtection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1" fillId="26" borderId="0" applyNumberFormat="0" applyBorder="0" applyAlignment="0" applyProtection="0"/>
    <xf numFmtId="0" fontId="32" fillId="27" borderId="9" applyNumberFormat="0" applyAlignment="0" applyProtection="0"/>
    <xf numFmtId="0" fontId="33" fillId="28" borderId="10" applyNumberFormat="0" applyAlignment="0" applyProtection="0"/>
    <xf numFmtId="164" fontId="2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29" borderId="0" applyNumberFormat="0" applyBorder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9" fillId="0" borderId="13" applyNumberFormat="0" applyFill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41" fillId="30" borderId="9" applyNumberFormat="0" applyAlignment="0" applyProtection="0"/>
    <xf numFmtId="0" fontId="42" fillId="0" borderId="14" applyNumberFormat="0" applyFill="0" applyAlignment="0" applyProtection="0"/>
    <xf numFmtId="0" fontId="43" fillId="31" borderId="0" applyNumberFormat="0" applyBorder="0" applyAlignment="0" applyProtection="0"/>
    <xf numFmtId="0" fontId="2" fillId="0" borderId="0"/>
    <xf numFmtId="0" fontId="2" fillId="0" borderId="0"/>
    <xf numFmtId="0" fontId="34" fillId="0" borderId="0"/>
    <xf numFmtId="0" fontId="34" fillId="0" borderId="0"/>
    <xf numFmtId="0" fontId="2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34" fillId="0" borderId="0"/>
    <xf numFmtId="0" fontId="29" fillId="32" borderId="15" applyNumberFormat="0" applyFont="0" applyAlignment="0" applyProtection="0"/>
    <xf numFmtId="0" fontId="45" fillId="27" borderId="16" applyNumberFormat="0" applyAlignment="0" applyProtection="0"/>
    <xf numFmtId="0" fontId="46" fillId="0" borderId="0" applyNumberFormat="0" applyFill="0" applyBorder="0" applyAlignment="0" applyProtection="0"/>
    <xf numFmtId="0" fontId="47" fillId="0" borderId="17" applyNumberFormat="0" applyFill="0" applyAlignment="0" applyProtection="0"/>
    <xf numFmtId="0" fontId="48" fillId="0" borderId="0" applyNumberFormat="0" applyFill="0" applyBorder="0" applyAlignment="0" applyProtection="0"/>
  </cellStyleXfs>
  <cellXfs count="337">
    <xf numFmtId="0" fontId="0" fillId="0" borderId="0" xfId="0"/>
    <xf numFmtId="0" fontId="49" fillId="0" borderId="0" xfId="0" applyFont="1"/>
    <xf numFmtId="0" fontId="50" fillId="0" borderId="0" xfId="0" applyFont="1" applyAlignment="1">
      <alignment horizontal="center" vertical="top" wrapText="1"/>
    </xf>
    <xf numFmtId="0" fontId="0" fillId="0" borderId="0" xfId="0"/>
    <xf numFmtId="0" fontId="49" fillId="0" borderId="0" xfId="0" applyFont="1" applyAlignment="1">
      <alignment vertical="top" wrapText="1"/>
    </xf>
    <xf numFmtId="165" fontId="49" fillId="0" borderId="0" xfId="0" applyNumberFormat="1" applyFont="1" applyAlignment="1">
      <alignment vertical="top"/>
    </xf>
    <xf numFmtId="3" fontId="49" fillId="0" borderId="0" xfId="0" applyNumberFormat="1" applyFont="1" applyAlignment="1">
      <alignment vertical="top"/>
    </xf>
    <xf numFmtId="3" fontId="49" fillId="0" borderId="0" xfId="0" applyNumberFormat="1" applyFont="1"/>
    <xf numFmtId="0" fontId="51" fillId="0" borderId="0" xfId="0" applyFont="1" applyAlignment="1">
      <alignment horizontal="center" vertical="top" wrapText="1"/>
    </xf>
    <xf numFmtId="0" fontId="52" fillId="0" borderId="0" xfId="0" applyFont="1" applyAlignment="1">
      <alignment vertical="top" wrapText="1"/>
    </xf>
    <xf numFmtId="0" fontId="53" fillId="0" borderId="0" xfId="0" applyFont="1" applyAlignment="1">
      <alignment vertical="top" wrapText="1"/>
    </xf>
    <xf numFmtId="0" fontId="54" fillId="0" borderId="0" xfId="0" applyFont="1" applyAlignment="1">
      <alignment horizontal="center" vertical="top" wrapText="1"/>
    </xf>
    <xf numFmtId="0" fontId="53" fillId="0" borderId="0" xfId="0" applyFont="1" applyAlignment="1">
      <alignment horizontal="left" vertical="top" wrapText="1"/>
    </xf>
    <xf numFmtId="0" fontId="55" fillId="0" borderId="0" xfId="0" applyFont="1" applyAlignment="1">
      <alignment horizontal="center" vertical="top" wrapText="1"/>
    </xf>
    <xf numFmtId="166" fontId="51" fillId="0" borderId="0" xfId="0" applyNumberFormat="1" applyFont="1" applyAlignment="1">
      <alignment vertical="top" wrapText="1"/>
    </xf>
    <xf numFmtId="49" fontId="51" fillId="0" borderId="0" xfId="0" applyNumberFormat="1" applyFont="1" applyAlignment="1">
      <alignment horizontal="center" vertical="top" wrapText="1"/>
    </xf>
    <xf numFmtId="0" fontId="51" fillId="0" borderId="0" xfId="0" applyFont="1" applyAlignment="1">
      <alignment vertical="justify" wrapText="1"/>
    </xf>
    <xf numFmtId="3" fontId="51" fillId="0" borderId="0" xfId="0" applyNumberFormat="1" applyFont="1" applyAlignment="1">
      <alignment horizontal="center" vertical="top" wrapText="1"/>
    </xf>
    <xf numFmtId="0" fontId="56" fillId="0" borderId="0" xfId="0" applyFont="1" applyAlignment="1">
      <alignment horizontal="center" vertical="top" wrapText="1"/>
    </xf>
    <xf numFmtId="0" fontId="49" fillId="0" borderId="0" xfId="0" applyFont="1" applyAlignment="1">
      <alignment vertical="justify" wrapText="1"/>
    </xf>
    <xf numFmtId="166" fontId="49" fillId="0" borderId="0" xfId="0" applyNumberFormat="1" applyFont="1" applyAlignment="1">
      <alignment wrapText="1"/>
    </xf>
    <xf numFmtId="0" fontId="51" fillId="0" borderId="0" xfId="0" applyFont="1" applyAlignment="1">
      <alignment vertical="top" wrapText="1"/>
    </xf>
    <xf numFmtId="165" fontId="51" fillId="0" borderId="0" xfId="0" applyNumberFormat="1" applyFont="1" applyAlignment="1">
      <alignment vertical="top" wrapText="1"/>
    </xf>
    <xf numFmtId="49" fontId="51" fillId="0" borderId="0" xfId="0" applyNumberFormat="1" applyFont="1" applyAlignment="1">
      <alignment vertical="top" wrapText="1"/>
    </xf>
    <xf numFmtId="3" fontId="51" fillId="0" borderId="0" xfId="0" applyNumberFormat="1" applyFont="1" applyAlignment="1">
      <alignment vertical="top" wrapText="1"/>
    </xf>
    <xf numFmtId="0" fontId="3" fillId="0" borderId="0" xfId="0" applyFont="1" applyAlignment="1">
      <alignment vertical="center"/>
    </xf>
    <xf numFmtId="0" fontId="57" fillId="0" borderId="0" xfId="0" applyFont="1" applyBorder="1" applyAlignment="1">
      <alignment vertical="top" wrapText="1"/>
    </xf>
    <xf numFmtId="0" fontId="53" fillId="0" borderId="0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3" fontId="0" fillId="0" borderId="0" xfId="0" applyNumberFormat="1"/>
    <xf numFmtId="3" fontId="51" fillId="0" borderId="0" xfId="0" applyNumberFormat="1" applyFont="1"/>
    <xf numFmtId="3" fontId="58" fillId="0" borderId="0" xfId="0" applyNumberFormat="1" applyFont="1"/>
    <xf numFmtId="3" fontId="50" fillId="0" borderId="0" xfId="0" applyNumberFormat="1" applyFont="1"/>
    <xf numFmtId="0" fontId="3" fillId="0" borderId="0" xfId="53" applyFont="1" applyAlignment="1">
      <alignment vertical="center"/>
    </xf>
    <xf numFmtId="0" fontId="3" fillId="0" borderId="0" xfId="56" applyFont="1" applyAlignment="1">
      <alignment vertical="center"/>
    </xf>
    <xf numFmtId="0" fontId="3" fillId="0" borderId="0" xfId="59" applyFont="1" applyAlignment="1">
      <alignment vertical="center"/>
    </xf>
    <xf numFmtId="0" fontId="3" fillId="0" borderId="0" xfId="62" applyFont="1" applyAlignment="1">
      <alignment vertical="center"/>
    </xf>
    <xf numFmtId="0" fontId="3" fillId="0" borderId="0" xfId="65" applyFont="1" applyAlignment="1">
      <alignment vertical="center"/>
    </xf>
    <xf numFmtId="0" fontId="3" fillId="0" borderId="0" xfId="68" applyFont="1" applyAlignment="1">
      <alignment vertical="center"/>
    </xf>
    <xf numFmtId="0" fontId="3" fillId="0" borderId="0" xfId="71" applyFont="1" applyAlignment="1">
      <alignment vertical="center"/>
    </xf>
    <xf numFmtId="0" fontId="3" fillId="0" borderId="0" xfId="74" applyFont="1" applyAlignment="1">
      <alignment vertical="center"/>
    </xf>
    <xf numFmtId="0" fontId="3" fillId="0" borderId="0" xfId="77" applyFont="1" applyAlignment="1">
      <alignment vertical="center"/>
    </xf>
    <xf numFmtId="0" fontId="3" fillId="0" borderId="0" xfId="80" applyFont="1" applyAlignment="1">
      <alignment vertical="center"/>
    </xf>
    <xf numFmtId="3" fontId="59" fillId="0" borderId="0" xfId="0" applyNumberFormat="1" applyFont="1"/>
    <xf numFmtId="14" fontId="60" fillId="0" borderId="0" xfId="0" applyNumberFormat="1" applyFont="1" applyBorder="1" applyAlignment="1">
      <alignment horizontal="center" vertical="center" wrapText="1"/>
    </xf>
    <xf numFmtId="0" fontId="60" fillId="0" borderId="0" xfId="0" applyFont="1" applyBorder="1" applyAlignment="1">
      <alignment horizontal="center" vertical="center" wrapText="1"/>
    </xf>
    <xf numFmtId="0" fontId="60" fillId="0" borderId="0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3" fontId="53" fillId="0" borderId="0" xfId="0" applyNumberFormat="1" applyFont="1" applyBorder="1" applyAlignment="1">
      <alignment vertical="top" wrapText="1"/>
    </xf>
    <xf numFmtId="0" fontId="6" fillId="0" borderId="0" xfId="0" applyFont="1" applyAlignment="1">
      <alignment vertical="center"/>
    </xf>
    <xf numFmtId="4" fontId="60" fillId="0" borderId="0" xfId="29" applyNumberFormat="1" applyFont="1" applyBorder="1" applyAlignment="1">
      <alignment horizontal="right" vertical="center" wrapText="1"/>
    </xf>
    <xf numFmtId="0" fontId="60" fillId="0" borderId="1" xfId="0" applyFont="1" applyBorder="1" applyAlignment="1">
      <alignment vertical="center" wrapText="1"/>
    </xf>
    <xf numFmtId="4" fontId="60" fillId="0" borderId="1" xfId="29" applyNumberFormat="1" applyFont="1" applyBorder="1" applyAlignment="1">
      <alignment horizontal="right" vertical="center" wrapText="1"/>
    </xf>
    <xf numFmtId="3" fontId="50" fillId="33" borderId="0" xfId="0" applyNumberFormat="1" applyFont="1" applyFill="1"/>
    <xf numFmtId="0" fontId="49" fillId="0" borderId="0" xfId="0" applyFont="1" applyBorder="1"/>
    <xf numFmtId="0" fontId="52" fillId="0" borderId="0" xfId="0" applyFont="1" applyBorder="1" applyAlignment="1">
      <alignment vertical="top" wrapText="1"/>
    </xf>
    <xf numFmtId="0" fontId="60" fillId="0" borderId="1" xfId="0" applyFont="1" applyBorder="1" applyAlignment="1">
      <alignment horizontal="center" vertical="center" wrapText="1"/>
    </xf>
    <xf numFmtId="14" fontId="60" fillId="0" borderId="1" xfId="0" applyNumberFormat="1" applyFont="1" applyBorder="1" applyAlignment="1">
      <alignment horizontal="center" vertical="center" wrapText="1"/>
    </xf>
    <xf numFmtId="0" fontId="49" fillId="0" borderId="0" xfId="0" applyFont="1" applyAlignment="1">
      <alignment vertical="top" wrapText="1"/>
    </xf>
    <xf numFmtId="3" fontId="49" fillId="0" borderId="0" xfId="0" applyNumberFormat="1" applyFont="1" applyAlignment="1">
      <alignment vertical="top"/>
    </xf>
    <xf numFmtId="165" fontId="49" fillId="0" borderId="0" xfId="0" applyNumberFormat="1" applyFont="1" applyAlignment="1">
      <alignment vertical="top"/>
    </xf>
    <xf numFmtId="49" fontId="49" fillId="0" borderId="0" xfId="0" applyNumberFormat="1" applyFont="1" applyAlignment="1">
      <alignment vertical="top" wrapText="1"/>
    </xf>
    <xf numFmtId="0" fontId="61" fillId="0" borderId="0" xfId="0" applyFont="1" applyFill="1" applyBorder="1" applyAlignment="1" applyProtection="1">
      <alignment horizontal="center"/>
    </xf>
    <xf numFmtId="4" fontId="49" fillId="0" borderId="0" xfId="0" applyNumberFormat="1" applyFont="1" applyBorder="1"/>
    <xf numFmtId="0" fontId="57" fillId="0" borderId="2" xfId="0" applyFont="1" applyBorder="1" applyAlignment="1">
      <alignment vertical="top" wrapText="1"/>
    </xf>
    <xf numFmtId="0" fontId="52" fillId="0" borderId="3" xfId="0" applyFont="1" applyBorder="1" applyAlignment="1">
      <alignment vertical="top" wrapText="1"/>
    </xf>
    <xf numFmtId="3" fontId="53" fillId="0" borderId="0" xfId="0" applyNumberFormat="1" applyFont="1" applyAlignment="1">
      <alignment vertical="center" wrapText="1"/>
    </xf>
    <xf numFmtId="0" fontId="53" fillId="0" borderId="0" xfId="0" applyFont="1" applyBorder="1" applyAlignment="1">
      <alignment vertical="center" wrapText="1"/>
    </xf>
    <xf numFmtId="0" fontId="53" fillId="0" borderId="0" xfId="0" applyFont="1" applyAlignment="1">
      <alignment vertical="center" wrapText="1"/>
    </xf>
    <xf numFmtId="3" fontId="49" fillId="0" borderId="0" xfId="0" applyNumberFormat="1" applyFont="1" applyBorder="1" applyAlignment="1">
      <alignment vertical="center" wrapText="1"/>
    </xf>
    <xf numFmtId="0" fontId="49" fillId="0" borderId="1" xfId="0" applyFont="1" applyBorder="1" applyAlignment="1">
      <alignment horizontal="left" vertical="center" wrapText="1"/>
    </xf>
    <xf numFmtId="0" fontId="62" fillId="0" borderId="1" xfId="0" applyFont="1" applyBorder="1" applyAlignment="1">
      <alignment horizontal="left" vertical="center" wrapText="1"/>
    </xf>
    <xf numFmtId="0" fontId="40" fillId="0" borderId="1" xfId="39" applyBorder="1" applyAlignment="1" applyProtection="1">
      <alignment vertical="center" wrapText="1"/>
    </xf>
    <xf numFmtId="0" fontId="49" fillId="0" borderId="1" xfId="0" applyFont="1" applyBorder="1" applyAlignment="1">
      <alignment vertical="center" wrapText="1"/>
    </xf>
    <xf numFmtId="14" fontId="53" fillId="0" borderId="0" xfId="0" applyNumberFormat="1" applyFont="1" applyBorder="1" applyAlignment="1">
      <alignment horizontal="center" vertical="center" wrapText="1"/>
    </xf>
    <xf numFmtId="0" fontId="53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4" fontId="53" fillId="0" borderId="0" xfId="29" applyNumberFormat="1" applyFont="1" applyBorder="1" applyAlignment="1">
      <alignment horizontal="right" vertical="center" wrapText="1"/>
    </xf>
    <xf numFmtId="0" fontId="49" fillId="0" borderId="0" xfId="0" applyFont="1" applyBorder="1" applyAlignment="1">
      <alignment wrapText="1"/>
    </xf>
    <xf numFmtId="0" fontId="49" fillId="34" borderId="0" xfId="0" applyFont="1" applyFill="1" applyBorder="1" applyAlignment="1">
      <alignment vertical="top" wrapText="1"/>
    </xf>
    <xf numFmtId="3" fontId="49" fillId="0" borderId="0" xfId="0" applyNumberFormat="1" applyFont="1" applyBorder="1" applyAlignment="1">
      <alignment vertical="top"/>
    </xf>
    <xf numFmtId="4" fontId="60" fillId="0" borderId="0" xfId="29" applyNumberFormat="1" applyFont="1" applyBorder="1" applyAlignment="1">
      <alignment horizontal="right" vertical="top" wrapText="1"/>
    </xf>
    <xf numFmtId="0" fontId="40" fillId="0" borderId="0" xfId="39" applyBorder="1" applyAlignment="1" applyProtection="1">
      <alignment vertical="center" wrapText="1"/>
    </xf>
    <xf numFmtId="14" fontId="53" fillId="35" borderId="0" xfId="0" applyNumberFormat="1" applyFont="1" applyFill="1" applyBorder="1" applyAlignment="1">
      <alignment horizontal="center" vertical="center" wrapText="1"/>
    </xf>
    <xf numFmtId="0" fontId="53" fillId="35" borderId="0" xfId="0" applyFont="1" applyFill="1" applyBorder="1" applyAlignment="1">
      <alignment horizontal="center" vertical="center" wrapText="1"/>
    </xf>
    <xf numFmtId="0" fontId="11" fillId="35" borderId="0" xfId="0" applyFont="1" applyFill="1" applyBorder="1" applyAlignment="1">
      <alignment vertical="center" wrapText="1"/>
    </xf>
    <xf numFmtId="0" fontId="53" fillId="35" borderId="0" xfId="0" applyFont="1" applyFill="1" applyBorder="1" applyAlignment="1">
      <alignment vertical="center" wrapText="1"/>
    </xf>
    <xf numFmtId="4" fontId="53" fillId="35" borderId="0" xfId="29" applyNumberFormat="1" applyFont="1" applyFill="1" applyBorder="1" applyAlignment="1">
      <alignment horizontal="right" vertical="center" wrapText="1"/>
    </xf>
    <xf numFmtId="0" fontId="49" fillId="35" borderId="0" xfId="0" applyFont="1" applyFill="1" applyBorder="1" applyAlignment="1">
      <alignment wrapText="1"/>
    </xf>
    <xf numFmtId="3" fontId="49" fillId="35" borderId="0" xfId="0" applyNumberFormat="1" applyFont="1" applyFill="1" applyBorder="1" applyAlignment="1">
      <alignment vertical="top"/>
    </xf>
    <xf numFmtId="0" fontId="49" fillId="0" borderId="0" xfId="0" applyFont="1" applyBorder="1" applyAlignment="1">
      <alignment horizontal="left" vertical="center" wrapText="1"/>
    </xf>
    <xf numFmtId="0" fontId="11" fillId="36" borderId="0" xfId="0" applyFont="1" applyFill="1" applyBorder="1" applyAlignment="1">
      <alignment vertical="center" wrapText="1"/>
    </xf>
    <xf numFmtId="14" fontId="53" fillId="37" borderId="0" xfId="0" applyNumberFormat="1" applyFont="1" applyFill="1" applyBorder="1" applyAlignment="1">
      <alignment horizontal="center" vertical="center" wrapText="1"/>
    </xf>
    <xf numFmtId="0" fontId="7" fillId="0" borderId="0" xfId="43" applyFont="1" applyBorder="1" applyAlignment="1">
      <alignment vertical="center" wrapText="1"/>
    </xf>
    <xf numFmtId="49" fontId="7" fillId="0" borderId="0" xfId="43" applyNumberFormat="1" applyFont="1" applyBorder="1" applyAlignment="1">
      <alignment vertical="center" wrapText="1"/>
    </xf>
    <xf numFmtId="4" fontId="60" fillId="36" borderId="0" xfId="29" applyNumberFormat="1" applyFont="1" applyFill="1" applyBorder="1" applyAlignment="1">
      <alignment horizontal="right" vertical="top" wrapText="1"/>
    </xf>
    <xf numFmtId="0" fontId="9" fillId="0" borderId="0" xfId="0" applyFont="1" applyBorder="1" applyAlignment="1">
      <alignment vertical="center" wrapText="1"/>
    </xf>
    <xf numFmtId="0" fontId="49" fillId="0" borderId="0" xfId="0" applyFont="1" applyBorder="1" applyAlignment="1">
      <alignment vertical="center"/>
    </xf>
    <xf numFmtId="3" fontId="52" fillId="0" borderId="0" xfId="0" applyNumberFormat="1" applyFont="1" applyBorder="1" applyAlignment="1">
      <alignment vertical="top" wrapText="1"/>
    </xf>
    <xf numFmtId="0" fontId="9" fillId="36" borderId="0" xfId="0" applyFont="1" applyFill="1" applyBorder="1" applyAlignment="1">
      <alignment vertical="center" wrapText="1"/>
    </xf>
    <xf numFmtId="0" fontId="63" fillId="0" borderId="0" xfId="0" applyFont="1" applyBorder="1" applyAlignment="1">
      <alignment vertical="center" wrapText="1"/>
    </xf>
    <xf numFmtId="0" fontId="49" fillId="0" borderId="0" xfId="0" quotePrefix="1" applyFont="1" applyBorder="1" applyAlignment="1">
      <alignment wrapText="1"/>
    </xf>
    <xf numFmtId="0" fontId="49" fillId="0" borderId="0" xfId="0" applyFont="1" applyBorder="1" applyAlignment="1">
      <alignment vertical="top" wrapText="1"/>
    </xf>
    <xf numFmtId="0" fontId="9" fillId="34" borderId="0" xfId="0" applyFont="1" applyFill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53" fillId="0" borderId="0" xfId="0" applyFont="1" applyBorder="1" applyAlignment="1">
      <alignment horizontal="left" vertical="top" wrapText="1"/>
    </xf>
    <xf numFmtId="0" fontId="55" fillId="0" borderId="0" xfId="0" applyFont="1" applyBorder="1" applyAlignment="1">
      <alignment horizontal="center" vertical="top" wrapText="1"/>
    </xf>
    <xf numFmtId="0" fontId="49" fillId="0" borderId="0" xfId="0" applyFont="1" applyBorder="1" applyAlignment="1">
      <alignment horizontal="right" vertical="top" wrapText="1"/>
    </xf>
    <xf numFmtId="3" fontId="10" fillId="0" borderId="0" xfId="0" applyNumberFormat="1" applyFont="1" applyBorder="1" applyAlignment="1">
      <alignment vertical="center" wrapText="1"/>
    </xf>
    <xf numFmtId="3" fontId="64" fillId="0" borderId="0" xfId="0" applyNumberFormat="1" applyFont="1" applyBorder="1" applyAlignment="1">
      <alignment vertical="center" wrapText="1"/>
    </xf>
    <xf numFmtId="3" fontId="50" fillId="0" borderId="0" xfId="0" applyNumberFormat="1" applyFont="1" applyBorder="1" applyAlignment="1">
      <alignment vertical="center" wrapText="1"/>
    </xf>
    <xf numFmtId="0" fontId="65" fillId="0" borderId="0" xfId="0" applyFont="1" applyBorder="1" applyAlignment="1">
      <alignment horizontal="right" vertical="top" wrapText="1"/>
    </xf>
    <xf numFmtId="3" fontId="51" fillId="0" borderId="0" xfId="0" applyNumberFormat="1" applyFont="1" applyBorder="1" applyAlignment="1">
      <alignment vertical="center" wrapText="1"/>
    </xf>
    <xf numFmtId="3" fontId="53" fillId="0" borderId="0" xfId="0" applyNumberFormat="1" applyFont="1" applyBorder="1" applyAlignment="1">
      <alignment vertical="center" wrapText="1"/>
    </xf>
    <xf numFmtId="0" fontId="54" fillId="0" borderId="0" xfId="0" applyFont="1" applyBorder="1" applyAlignment="1">
      <alignment horizontal="center" vertical="top" wrapText="1"/>
    </xf>
    <xf numFmtId="3" fontId="50" fillId="0" borderId="0" xfId="0" applyNumberFormat="1" applyFont="1" applyBorder="1" applyAlignment="1">
      <alignment vertical="top"/>
    </xf>
    <xf numFmtId="3" fontId="51" fillId="0" borderId="0" xfId="0" applyNumberFormat="1" applyFont="1" applyBorder="1" applyAlignment="1">
      <alignment vertical="top"/>
    </xf>
    <xf numFmtId="0" fontId="49" fillId="0" borderId="0" xfId="0" applyFont="1" applyAlignment="1">
      <alignment vertical="center"/>
    </xf>
    <xf numFmtId="4" fontId="66" fillId="0" borderId="0" xfId="29" applyNumberFormat="1" applyFont="1" applyBorder="1" applyAlignment="1">
      <alignment horizontal="right" vertical="center" wrapText="1"/>
    </xf>
    <xf numFmtId="3" fontId="50" fillId="37" borderId="0" xfId="0" applyNumberFormat="1" applyFont="1" applyFill="1" applyBorder="1" applyAlignment="1">
      <alignment vertical="top"/>
    </xf>
    <xf numFmtId="0" fontId="67" fillId="0" borderId="1" xfId="0" applyFont="1" applyBorder="1" applyAlignment="1">
      <alignment horizontal="center" vertical="center" wrapText="1"/>
    </xf>
    <xf numFmtId="3" fontId="49" fillId="0" borderId="1" xfId="0" applyNumberFormat="1" applyFont="1" applyBorder="1" applyAlignment="1">
      <alignment vertical="center"/>
    </xf>
    <xf numFmtId="0" fontId="68" fillId="0" borderId="1" xfId="39" applyFont="1" applyBorder="1" applyAlignment="1" applyProtection="1">
      <alignment vertical="center" wrapText="1"/>
    </xf>
    <xf numFmtId="0" fontId="53" fillId="0" borderId="1" xfId="0" applyFont="1" applyBorder="1" applyAlignment="1">
      <alignment vertical="center" wrapText="1"/>
    </xf>
    <xf numFmtId="0" fontId="49" fillId="0" borderId="1" xfId="0" applyFont="1" applyBorder="1" applyAlignment="1">
      <alignment vertical="center"/>
    </xf>
    <xf numFmtId="3" fontId="49" fillId="0" borderId="1" xfId="0" applyNumberFormat="1" applyFont="1" applyBorder="1" applyAlignment="1">
      <alignment vertical="center" wrapText="1"/>
    </xf>
    <xf numFmtId="14" fontId="53" fillId="0" borderId="1" xfId="0" applyNumberFormat="1" applyFont="1" applyBorder="1" applyAlignment="1">
      <alignment horizontal="center" vertical="center" wrapText="1"/>
    </xf>
    <xf numFmtId="0" fontId="53" fillId="0" borderId="1" xfId="0" applyFont="1" applyBorder="1" applyAlignment="1">
      <alignment horizontal="center" vertical="center" wrapText="1"/>
    </xf>
    <xf numFmtId="4" fontId="53" fillId="0" borderId="1" xfId="29" applyNumberFormat="1" applyFont="1" applyBorder="1" applyAlignment="1">
      <alignment horizontal="right" vertical="center" wrapText="1"/>
    </xf>
    <xf numFmtId="0" fontId="52" fillId="0" borderId="1" xfId="0" applyFont="1" applyBorder="1" applyAlignment="1">
      <alignment vertical="center" wrapText="1"/>
    </xf>
    <xf numFmtId="0" fontId="67" fillId="0" borderId="1" xfId="0" applyFont="1" applyFill="1" applyBorder="1" applyAlignment="1">
      <alignment vertical="center"/>
    </xf>
    <xf numFmtId="4" fontId="53" fillId="0" borderId="1" xfId="29" applyNumberFormat="1" applyFont="1" applyBorder="1" applyAlignment="1">
      <alignment horizontal="right" vertical="top" wrapText="1"/>
    </xf>
    <xf numFmtId="0" fontId="49" fillId="0" borderId="0" xfId="0" applyFont="1" applyAlignment="1">
      <alignment vertical="top"/>
    </xf>
    <xf numFmtId="49" fontId="49" fillId="0" borderId="1" xfId="0" applyNumberFormat="1" applyFont="1" applyBorder="1" applyAlignment="1">
      <alignment vertical="center" wrapText="1"/>
    </xf>
    <xf numFmtId="0" fontId="49" fillId="0" borderId="1" xfId="0" quotePrefix="1" applyFont="1" applyBorder="1" applyAlignment="1">
      <alignment vertical="center" wrapText="1"/>
    </xf>
    <xf numFmtId="3" fontId="49" fillId="0" borderId="0" xfId="0" applyNumberFormat="1" applyFont="1" applyAlignment="1">
      <alignment vertical="center"/>
    </xf>
    <xf numFmtId="0" fontId="49" fillId="0" borderId="4" xfId="0" applyFont="1" applyBorder="1" applyAlignment="1">
      <alignment vertical="center"/>
    </xf>
    <xf numFmtId="0" fontId="69" fillId="0" borderId="1" xfId="0" applyFont="1" applyBorder="1" applyAlignment="1">
      <alignment vertical="center" wrapText="1"/>
    </xf>
    <xf numFmtId="4" fontId="53" fillId="36" borderId="1" xfId="29" applyNumberFormat="1" applyFont="1" applyFill="1" applyBorder="1" applyAlignment="1">
      <alignment horizontal="right" vertical="center" wrapText="1"/>
    </xf>
    <xf numFmtId="0" fontId="62" fillId="0" borderId="0" xfId="0" applyFont="1" applyAlignment="1">
      <alignment vertical="center"/>
    </xf>
    <xf numFmtId="3" fontId="49" fillId="0" borderId="4" xfId="0" applyNumberFormat="1" applyFont="1" applyBorder="1" applyAlignment="1">
      <alignment vertical="center"/>
    </xf>
    <xf numFmtId="0" fontId="50" fillId="0" borderId="0" xfId="0" quotePrefix="1" applyFont="1" applyAlignment="1">
      <alignment horizontal="center" vertical="top" wrapText="1"/>
    </xf>
    <xf numFmtId="4" fontId="70" fillId="38" borderId="0" xfId="29" applyNumberFormat="1" applyFont="1" applyFill="1" applyBorder="1" applyAlignment="1">
      <alignment horizontal="right" vertical="center" wrapText="1"/>
    </xf>
    <xf numFmtId="0" fontId="49" fillId="36" borderId="1" xfId="0" applyFont="1" applyFill="1" applyBorder="1" applyAlignment="1">
      <alignment vertical="center" wrapText="1"/>
    </xf>
    <xf numFmtId="14" fontId="60" fillId="36" borderId="1" xfId="0" applyNumberFormat="1" applyFont="1" applyFill="1" applyBorder="1" applyAlignment="1">
      <alignment horizontal="center" vertical="center" wrapText="1"/>
    </xf>
    <xf numFmtId="0" fontId="60" fillId="36" borderId="1" xfId="0" applyFont="1" applyFill="1" applyBorder="1" applyAlignment="1">
      <alignment horizontal="center" vertical="center" wrapText="1"/>
    </xf>
    <xf numFmtId="0" fontId="60" fillId="36" borderId="1" xfId="0" applyFont="1" applyFill="1" applyBorder="1" applyAlignment="1">
      <alignment vertical="center" wrapText="1"/>
    </xf>
    <xf numFmtId="0" fontId="49" fillId="36" borderId="0" xfId="0" applyFont="1" applyFill="1" applyAlignment="1">
      <alignment vertical="center"/>
    </xf>
    <xf numFmtId="4" fontId="60" fillId="36" borderId="1" xfId="29" applyNumberFormat="1" applyFont="1" applyFill="1" applyBorder="1" applyAlignment="1">
      <alignment horizontal="right" vertical="center" wrapText="1"/>
    </xf>
    <xf numFmtId="4" fontId="50" fillId="0" borderId="1" xfId="29" applyNumberFormat="1" applyFont="1" applyBorder="1" applyAlignment="1">
      <alignment horizontal="right" vertical="center" wrapText="1"/>
    </xf>
    <xf numFmtId="4" fontId="51" fillId="0" borderId="1" xfId="29" applyNumberFormat="1" applyFont="1" applyBorder="1" applyAlignment="1">
      <alignment horizontal="right" vertical="center" wrapText="1"/>
    </xf>
    <xf numFmtId="0" fontId="71" fillId="34" borderId="0" xfId="0" applyFont="1" applyFill="1" applyBorder="1" applyAlignment="1">
      <alignment horizontal="center" vertical="center" wrapText="1"/>
    </xf>
    <xf numFmtId="0" fontId="72" fillId="0" borderId="1" xfId="0" applyFont="1" applyBorder="1" applyAlignment="1">
      <alignment horizontal="left" vertical="top" wrapText="1"/>
    </xf>
    <xf numFmtId="0" fontId="72" fillId="0" borderId="1" xfId="0" applyFont="1" applyBorder="1" applyAlignment="1">
      <alignment horizontal="center" vertical="top" wrapText="1"/>
    </xf>
    <xf numFmtId="0" fontId="72" fillId="0" borderId="1" xfId="0" applyFont="1" applyBorder="1" applyAlignment="1">
      <alignment horizontal="center" vertical="center" wrapText="1"/>
    </xf>
    <xf numFmtId="0" fontId="72" fillId="0" borderId="1" xfId="0" applyFont="1" applyBorder="1" applyAlignment="1">
      <alignment vertical="top" wrapText="1"/>
    </xf>
    <xf numFmtId="3" fontId="72" fillId="0" borderId="1" xfId="0" applyNumberFormat="1" applyFont="1" applyBorder="1" applyAlignment="1">
      <alignment horizontal="left" vertical="top" wrapText="1"/>
    </xf>
    <xf numFmtId="3" fontId="72" fillId="0" borderId="1" xfId="0" applyNumberFormat="1" applyFont="1" applyBorder="1" applyAlignment="1">
      <alignment horizontal="center" vertical="center" wrapText="1"/>
    </xf>
    <xf numFmtId="0" fontId="54" fillId="0" borderId="1" xfId="0" applyFont="1" applyBorder="1" applyAlignment="1">
      <alignment horizontal="center" vertical="top" wrapText="1"/>
    </xf>
    <xf numFmtId="0" fontId="49" fillId="35" borderId="1" xfId="0" applyFont="1" applyFill="1" applyBorder="1" applyAlignment="1">
      <alignment vertical="center" wrapText="1"/>
    </xf>
    <xf numFmtId="14" fontId="49" fillId="0" borderId="0" xfId="0" applyNumberFormat="1" applyFont="1" applyAlignment="1">
      <alignment vertical="top"/>
    </xf>
    <xf numFmtId="4" fontId="60" fillId="0" borderId="1" xfId="28" applyNumberFormat="1" applyFont="1" applyBorder="1" applyAlignment="1">
      <alignment horizontal="right" vertical="center" wrapText="1"/>
    </xf>
    <xf numFmtId="0" fontId="73" fillId="0" borderId="5" xfId="0" applyFont="1" applyBorder="1" applyAlignment="1">
      <alignment vertical="center" wrapText="1"/>
    </xf>
    <xf numFmtId="0" fontId="40" fillId="0" borderId="6" xfId="39" applyBorder="1" applyAlignment="1" applyProtection="1">
      <alignment horizontal="left" vertical="center" wrapText="1"/>
    </xf>
    <xf numFmtId="0" fontId="49" fillId="0" borderId="5" xfId="0" applyFont="1" applyBorder="1" applyAlignment="1">
      <alignment horizontal="left" vertical="center" wrapText="1"/>
    </xf>
    <xf numFmtId="0" fontId="49" fillId="0" borderId="6" xfId="0" applyFont="1" applyBorder="1" applyAlignment="1">
      <alignment horizontal="left" vertical="center" wrapText="1"/>
    </xf>
    <xf numFmtId="0" fontId="73" fillId="0" borderId="1" xfId="0" applyFont="1" applyBorder="1" applyAlignment="1">
      <alignment vertical="center" wrapText="1"/>
    </xf>
    <xf numFmtId="0" fontId="40" fillId="0" borderId="1" xfId="39" applyBorder="1" applyAlignment="1" applyProtection="1">
      <alignment horizontal="left" vertical="center" wrapText="1"/>
    </xf>
    <xf numFmtId="0" fontId="49" fillId="0" borderId="0" xfId="0" applyFont="1" applyBorder="1" applyAlignment="1">
      <alignment vertical="center" wrapText="1"/>
    </xf>
    <xf numFmtId="0" fontId="7" fillId="39" borderId="1" xfId="0" applyFont="1" applyFill="1" applyBorder="1" applyAlignment="1">
      <alignment horizontal="left" vertical="center" wrapText="1" shrinkToFit="1"/>
    </xf>
    <xf numFmtId="0" fontId="66" fillId="0" borderId="1" xfId="0" applyFont="1" applyBorder="1" applyAlignment="1">
      <alignment horizontal="right" vertical="center" wrapText="1"/>
    </xf>
    <xf numFmtId="0" fontId="53" fillId="0" borderId="1" xfId="0" applyFont="1" applyBorder="1" applyAlignment="1">
      <alignment horizontal="right" vertical="center" wrapText="1"/>
    </xf>
    <xf numFmtId="4" fontId="58" fillId="0" borderId="1" xfId="29" applyNumberFormat="1" applyFont="1" applyBorder="1" applyAlignment="1">
      <alignment horizontal="right" vertical="center" wrapText="1"/>
    </xf>
    <xf numFmtId="4" fontId="50" fillId="36" borderId="1" xfId="29" applyNumberFormat="1" applyFont="1" applyFill="1" applyBorder="1" applyAlignment="1">
      <alignment horizontal="right" vertical="center" wrapText="1"/>
    </xf>
    <xf numFmtId="1" fontId="7" fillId="39" borderId="1" xfId="0" applyNumberFormat="1" applyFont="1" applyFill="1" applyBorder="1" applyAlignment="1">
      <alignment horizontal="center" vertical="center" wrapText="1" shrinkToFit="1"/>
    </xf>
    <xf numFmtId="14" fontId="60" fillId="36" borderId="1" xfId="87" applyNumberFormat="1" applyFont="1" applyFill="1" applyBorder="1" applyAlignment="1">
      <alignment horizontal="center" vertical="center" wrapText="1"/>
    </xf>
    <xf numFmtId="0" fontId="60" fillId="36" borderId="1" xfId="87" applyFont="1" applyFill="1" applyBorder="1" applyAlignment="1">
      <alignment horizontal="center" vertical="center" wrapText="1"/>
    </xf>
    <xf numFmtId="0" fontId="49" fillId="36" borderId="1" xfId="0" applyFont="1" applyFill="1" applyBorder="1" applyAlignment="1">
      <alignment vertical="top" wrapText="1"/>
    </xf>
    <xf numFmtId="0" fontId="53" fillId="36" borderId="6" xfId="0" applyFont="1" applyFill="1" applyBorder="1" applyAlignment="1">
      <alignment horizontal="left" vertical="center" wrapText="1"/>
    </xf>
    <xf numFmtId="4" fontId="60" fillId="36" borderId="1" xfId="32" applyNumberFormat="1" applyFont="1" applyFill="1" applyBorder="1" applyAlignment="1">
      <alignment horizontal="right" vertical="center" wrapText="1"/>
    </xf>
    <xf numFmtId="14" fontId="49" fillId="35" borderId="0" xfId="0" applyNumberFormat="1" applyFont="1" applyFill="1" applyAlignment="1">
      <alignment vertical="top"/>
    </xf>
    <xf numFmtId="0" fontId="50" fillId="35" borderId="0" xfId="0" quotePrefix="1" applyFont="1" applyFill="1" applyAlignment="1">
      <alignment horizontal="center" vertical="top" wrapText="1"/>
    </xf>
    <xf numFmtId="0" fontId="49" fillId="35" borderId="0" xfId="0" applyFont="1" applyFill="1" applyAlignment="1">
      <alignment vertical="top" wrapText="1"/>
    </xf>
    <xf numFmtId="0" fontId="49" fillId="35" borderId="0" xfId="0" quotePrefix="1" applyFont="1" applyFill="1" applyAlignment="1">
      <alignment vertical="top" wrapText="1"/>
    </xf>
    <xf numFmtId="0" fontId="49" fillId="35" borderId="0" xfId="0" applyFont="1" applyFill="1"/>
    <xf numFmtId="3" fontId="49" fillId="35" borderId="0" xfId="0" applyNumberFormat="1" applyFont="1" applyFill="1" applyAlignment="1">
      <alignment vertical="top"/>
    </xf>
    <xf numFmtId="4" fontId="60" fillId="0" borderId="1" xfId="32" applyNumberFormat="1" applyFont="1" applyBorder="1" applyAlignment="1">
      <alignment horizontal="right" vertical="center" wrapText="1"/>
    </xf>
    <xf numFmtId="0" fontId="53" fillId="0" borderId="6" xfId="0" applyFont="1" applyBorder="1" applyAlignment="1">
      <alignment horizontal="left" vertical="center" wrapText="1"/>
    </xf>
    <xf numFmtId="14" fontId="60" fillId="0" borderId="7" xfId="0" applyNumberFormat="1" applyFont="1" applyBorder="1" applyAlignment="1">
      <alignment horizontal="center" vertical="center" wrapText="1"/>
    </xf>
    <xf numFmtId="0" fontId="60" fillId="0" borderId="7" xfId="0" applyFont="1" applyBorder="1" applyAlignment="1">
      <alignment horizontal="center" vertical="center" wrapText="1"/>
    </xf>
    <xf numFmtId="0" fontId="60" fillId="0" borderId="7" xfId="0" applyFont="1" applyBorder="1" applyAlignment="1">
      <alignment vertical="center" wrapText="1"/>
    </xf>
    <xf numFmtId="0" fontId="49" fillId="0" borderId="7" xfId="0" applyFont="1" applyBorder="1" applyAlignment="1">
      <alignment vertical="center" wrapText="1"/>
    </xf>
    <xf numFmtId="0" fontId="49" fillId="0" borderId="1" xfId="0" applyFont="1" applyBorder="1" applyAlignment="1">
      <alignment vertical="top" wrapText="1"/>
    </xf>
    <xf numFmtId="0" fontId="53" fillId="0" borderId="1" xfId="0" applyFont="1" applyBorder="1" applyAlignment="1">
      <alignment horizontal="left" vertical="center" wrapText="1"/>
    </xf>
    <xf numFmtId="4" fontId="60" fillId="0" borderId="7" xfId="32" applyNumberFormat="1" applyFont="1" applyBorder="1" applyAlignment="1">
      <alignment horizontal="right" vertical="center" wrapText="1"/>
    </xf>
    <xf numFmtId="4" fontId="60" fillId="0" borderId="8" xfId="32" applyNumberFormat="1" applyFont="1" applyBorder="1" applyAlignment="1">
      <alignment horizontal="right" vertical="center" wrapText="1"/>
    </xf>
    <xf numFmtId="0" fontId="74" fillId="0" borderId="1" xfId="0" applyFont="1" applyBorder="1" applyAlignment="1">
      <alignment horizontal="left" vertical="center" wrapText="1"/>
    </xf>
    <xf numFmtId="0" fontId="49" fillId="0" borderId="8" xfId="0" applyFont="1" applyBorder="1" applyAlignment="1">
      <alignment vertical="center" wrapText="1"/>
    </xf>
    <xf numFmtId="4" fontId="75" fillId="0" borderId="1" xfId="29" applyNumberFormat="1" applyFont="1" applyBorder="1" applyAlignment="1">
      <alignment horizontal="right" vertical="center" wrapText="1"/>
    </xf>
    <xf numFmtId="0" fontId="40" fillId="0" borderId="6" xfId="39" applyBorder="1" applyAlignment="1" applyProtection="1">
      <alignment horizontal="right" vertical="center" wrapText="1"/>
    </xf>
    <xf numFmtId="3" fontId="49" fillId="36" borderId="0" xfId="0" applyNumberFormat="1" applyFont="1" applyFill="1" applyAlignment="1">
      <alignment vertical="top" wrapText="1"/>
    </xf>
    <xf numFmtId="4" fontId="76" fillId="36" borderId="1" xfId="28" applyNumberFormat="1" applyFont="1" applyFill="1" applyBorder="1" applyAlignment="1">
      <alignment horizontal="right" vertical="center" wrapText="1"/>
    </xf>
    <xf numFmtId="0" fontId="77" fillId="0" borderId="6" xfId="39" applyFont="1" applyBorder="1" applyAlignment="1" applyProtection="1">
      <alignment horizontal="right" vertical="center" wrapText="1"/>
    </xf>
    <xf numFmtId="4" fontId="76" fillId="0" borderId="1" xfId="28" applyNumberFormat="1" applyFont="1" applyBorder="1" applyAlignment="1">
      <alignment horizontal="right" vertical="center" wrapText="1"/>
    </xf>
    <xf numFmtId="4" fontId="78" fillId="37" borderId="1" xfId="28" applyNumberFormat="1" applyFont="1" applyFill="1" applyBorder="1" applyAlignment="1">
      <alignment horizontal="right" vertical="center" wrapText="1"/>
    </xf>
    <xf numFmtId="14" fontId="60" fillId="37" borderId="1" xfId="0" applyNumberFormat="1" applyFont="1" applyFill="1" applyBorder="1" applyAlignment="1">
      <alignment horizontal="center" vertical="center" wrapText="1"/>
    </xf>
    <xf numFmtId="0" fontId="60" fillId="37" borderId="1" xfId="0" applyFont="1" applyFill="1" applyBorder="1" applyAlignment="1">
      <alignment horizontal="center" vertical="center" wrapText="1"/>
    </xf>
    <xf numFmtId="0" fontId="60" fillId="37" borderId="1" xfId="0" applyFont="1" applyFill="1" applyBorder="1" applyAlignment="1">
      <alignment vertical="center" wrapText="1"/>
    </xf>
    <xf numFmtId="0" fontId="49" fillId="37" borderId="0" xfId="0" applyFont="1" applyFill="1" applyAlignment="1">
      <alignment vertical="center"/>
    </xf>
    <xf numFmtId="0" fontId="49" fillId="37" borderId="1" xfId="0" applyFont="1" applyFill="1" applyBorder="1" applyAlignment="1">
      <alignment vertical="center" wrapText="1"/>
    </xf>
    <xf numFmtId="0" fontId="40" fillId="37" borderId="1" xfId="39" applyFill="1" applyBorder="1" applyAlignment="1" applyProtection="1">
      <alignment horizontal="left" vertical="center" wrapText="1"/>
    </xf>
    <xf numFmtId="4" fontId="60" fillId="37" borderId="1" xfId="32" applyNumberFormat="1" applyFont="1" applyFill="1" applyBorder="1" applyAlignment="1">
      <alignment horizontal="right" vertical="center" wrapText="1"/>
    </xf>
    <xf numFmtId="168" fontId="72" fillId="0" borderId="1" xfId="28" applyNumberFormat="1" applyFont="1" applyBorder="1" applyAlignment="1">
      <alignment horizontal="right" vertical="center" wrapText="1"/>
    </xf>
    <xf numFmtId="0" fontId="19" fillId="40" borderId="18" xfId="0" applyFont="1" applyFill="1" applyBorder="1" applyAlignment="1">
      <alignment horizontal="left" vertical="center" wrapText="1"/>
    </xf>
    <xf numFmtId="0" fontId="49" fillId="0" borderId="6" xfId="0" applyFont="1" applyBorder="1" applyAlignment="1">
      <alignment vertical="center" wrapText="1"/>
    </xf>
    <xf numFmtId="0" fontId="49" fillId="35" borderId="6" xfId="0" applyFont="1" applyFill="1" applyBorder="1" applyAlignment="1">
      <alignment vertical="center" wrapText="1"/>
    </xf>
    <xf numFmtId="0" fontId="49" fillId="36" borderId="6" xfId="0" applyFont="1" applyFill="1" applyBorder="1" applyAlignment="1">
      <alignment vertical="center" wrapText="1"/>
    </xf>
    <xf numFmtId="0" fontId="79" fillId="0" borderId="0" xfId="0" applyFont="1" applyBorder="1" applyAlignment="1">
      <alignment horizontal="center" vertical="top" wrapText="1"/>
    </xf>
    <xf numFmtId="0" fontId="79" fillId="0" borderId="0" xfId="0" applyFont="1" applyAlignment="1">
      <alignment horizontal="center" vertical="top" wrapText="1"/>
    </xf>
    <xf numFmtId="14" fontId="52" fillId="0" borderId="1" xfId="0" applyNumberFormat="1" applyFont="1" applyBorder="1" applyAlignment="1">
      <alignment horizontal="center" vertical="center" wrapText="1"/>
    </xf>
    <xf numFmtId="0" fontId="52" fillId="0" borderId="1" xfId="0" applyFont="1" applyBorder="1" applyAlignment="1">
      <alignment horizontal="center" vertical="center" wrapText="1"/>
    </xf>
    <xf numFmtId="168" fontId="52" fillId="0" borderId="1" xfId="28" applyNumberFormat="1" applyFont="1" applyBorder="1" applyAlignment="1">
      <alignment horizontal="right" vertical="center" wrapText="1"/>
    </xf>
    <xf numFmtId="0" fontId="52" fillId="0" borderId="0" xfId="0" applyFont="1" applyAlignment="1">
      <alignment vertical="center"/>
    </xf>
    <xf numFmtId="0" fontId="80" fillId="0" borderId="1" xfId="0" applyFont="1" applyBorder="1" applyAlignment="1">
      <alignment vertical="center" wrapText="1"/>
    </xf>
    <xf numFmtId="0" fontId="81" fillId="0" borderId="1" xfId="39" applyFont="1" applyBorder="1" applyAlignment="1" applyProtection="1">
      <alignment horizontal="left" vertical="center" wrapText="1"/>
    </xf>
    <xf numFmtId="0" fontId="52" fillId="36" borderId="1" xfId="0" applyFont="1" applyFill="1" applyBorder="1" applyAlignment="1">
      <alignment vertical="center" wrapText="1"/>
    </xf>
    <xf numFmtId="14" fontId="52" fillId="37" borderId="1" xfId="0" applyNumberFormat="1" applyFont="1" applyFill="1" applyBorder="1" applyAlignment="1">
      <alignment horizontal="center" vertical="center" wrapText="1"/>
    </xf>
    <xf numFmtId="0" fontId="52" fillId="37" borderId="1" xfId="0" applyFont="1" applyFill="1" applyBorder="1" applyAlignment="1">
      <alignment horizontal="center" vertical="center" wrapText="1"/>
    </xf>
    <xf numFmtId="0" fontId="52" fillId="37" borderId="1" xfId="0" applyFont="1" applyFill="1" applyBorder="1" applyAlignment="1">
      <alignment vertical="center" wrapText="1"/>
    </xf>
    <xf numFmtId="0" fontId="81" fillId="37" borderId="1" xfId="39" applyFont="1" applyFill="1" applyBorder="1" applyAlignment="1" applyProtection="1">
      <alignment horizontal="left" vertical="center" wrapText="1"/>
    </xf>
    <xf numFmtId="168" fontId="52" fillId="37" borderId="1" xfId="28" applyNumberFormat="1" applyFont="1" applyFill="1" applyBorder="1" applyAlignment="1">
      <alignment horizontal="right" vertical="center" wrapText="1"/>
    </xf>
    <xf numFmtId="4" fontId="52" fillId="0" borderId="1" xfId="32" applyNumberFormat="1" applyFont="1" applyBorder="1" applyAlignment="1">
      <alignment horizontal="right" vertical="center" wrapText="1"/>
    </xf>
    <xf numFmtId="14" fontId="52" fillId="0" borderId="7" xfId="0" applyNumberFormat="1" applyFont="1" applyBorder="1" applyAlignment="1">
      <alignment horizontal="center" vertical="center" wrapText="1"/>
    </xf>
    <xf numFmtId="0" fontId="52" fillId="0" borderId="7" xfId="0" applyFont="1" applyBorder="1" applyAlignment="1">
      <alignment horizontal="center" vertical="center" wrapText="1"/>
    </xf>
    <xf numFmtId="0" fontId="52" fillId="0" borderId="7" xfId="0" applyFont="1" applyBorder="1" applyAlignment="1">
      <alignment vertical="center" wrapText="1"/>
    </xf>
    <xf numFmtId="0" fontId="52" fillId="0" borderId="1" xfId="0" applyFont="1" applyBorder="1" applyAlignment="1">
      <alignment vertical="center"/>
    </xf>
    <xf numFmtId="0" fontId="52" fillId="0" borderId="1" xfId="0" applyFont="1" applyBorder="1" applyAlignment="1">
      <alignment vertical="top" wrapText="1"/>
    </xf>
    <xf numFmtId="0" fontId="52" fillId="0" borderId="1" xfId="0" applyFont="1" applyBorder="1" applyAlignment="1">
      <alignment horizontal="left" vertical="center" wrapText="1"/>
    </xf>
    <xf numFmtId="168" fontId="52" fillId="0" borderId="7" xfId="28" applyNumberFormat="1" applyFont="1" applyBorder="1" applyAlignment="1">
      <alignment horizontal="right" vertical="center" wrapText="1"/>
    </xf>
    <xf numFmtId="0" fontId="72" fillId="0" borderId="1" xfId="0" applyFont="1" applyBorder="1" applyAlignment="1">
      <alignment vertical="center" wrapText="1"/>
    </xf>
    <xf numFmtId="168" fontId="52" fillId="0" borderId="8" xfId="28" applyNumberFormat="1" applyFont="1" applyBorder="1" applyAlignment="1">
      <alignment horizontal="right" vertical="center" wrapText="1"/>
    </xf>
    <xf numFmtId="0" fontId="72" fillId="0" borderId="1" xfId="0" applyFont="1" applyBorder="1" applyAlignment="1">
      <alignment horizontal="left" vertical="center" wrapText="1"/>
    </xf>
    <xf numFmtId="168" fontId="52" fillId="0" borderId="1" xfId="28" applyNumberFormat="1" applyFont="1" applyBorder="1" applyAlignment="1">
      <alignment vertical="center"/>
    </xf>
    <xf numFmtId="0" fontId="52" fillId="0" borderId="8" xfId="0" applyFont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14" fontId="52" fillId="0" borderId="1" xfId="0" applyNumberFormat="1" applyFont="1" applyBorder="1" applyAlignment="1">
      <alignment vertical="top"/>
    </xf>
    <xf numFmtId="0" fontId="55" fillId="0" borderId="1" xfId="0" quotePrefix="1" applyFont="1" applyBorder="1" applyAlignment="1">
      <alignment horizontal="center" vertical="top" wrapText="1"/>
    </xf>
    <xf numFmtId="14" fontId="52" fillId="0" borderId="1" xfId="0" applyNumberFormat="1" applyFont="1" applyBorder="1" applyAlignment="1">
      <alignment vertical="top" wrapText="1"/>
    </xf>
    <xf numFmtId="0" fontId="52" fillId="0" borderId="0" xfId="0" applyFont="1" applyAlignment="1">
      <alignment vertical="top"/>
    </xf>
    <xf numFmtId="14" fontId="52" fillId="35" borderId="1" xfId="0" applyNumberFormat="1" applyFont="1" applyFill="1" applyBorder="1" applyAlignment="1">
      <alignment vertical="top" wrapText="1"/>
    </xf>
    <xf numFmtId="0" fontId="55" fillId="35" borderId="1" xfId="0" quotePrefix="1" applyFont="1" applyFill="1" applyBorder="1" applyAlignment="1">
      <alignment horizontal="center" vertical="top" wrapText="1"/>
    </xf>
    <xf numFmtId="0" fontId="52" fillId="35" borderId="1" xfId="0" applyFont="1" applyFill="1" applyBorder="1" applyAlignment="1">
      <alignment vertical="top" wrapText="1"/>
    </xf>
    <xf numFmtId="0" fontId="52" fillId="0" borderId="1" xfId="0" applyFont="1" applyBorder="1" applyAlignment="1">
      <alignment wrapText="1"/>
    </xf>
    <xf numFmtId="168" fontId="55" fillId="36" borderId="1" xfId="28" applyNumberFormat="1" applyFont="1" applyFill="1" applyBorder="1" applyAlignment="1">
      <alignment horizontal="right" vertical="center" wrapText="1"/>
    </xf>
    <xf numFmtId="14" fontId="52" fillId="0" borderId="0" xfId="0" applyNumberFormat="1" applyFont="1" applyBorder="1" applyAlignment="1">
      <alignment horizontal="center" vertical="center" wrapText="1"/>
    </xf>
    <xf numFmtId="0" fontId="52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52" fillId="0" borderId="0" xfId="0" applyFont="1" applyBorder="1" applyAlignment="1">
      <alignment vertical="center" wrapText="1"/>
    </xf>
    <xf numFmtId="0" fontId="52" fillId="0" borderId="0" xfId="0" applyFont="1" applyBorder="1"/>
    <xf numFmtId="0" fontId="52" fillId="0" borderId="0" xfId="0" applyFont="1" applyBorder="1" applyAlignment="1">
      <alignment wrapText="1"/>
    </xf>
    <xf numFmtId="4" fontId="52" fillId="0" borderId="0" xfId="29" applyNumberFormat="1" applyFont="1" applyBorder="1" applyAlignment="1">
      <alignment horizontal="right" vertical="center" wrapText="1"/>
    </xf>
    <xf numFmtId="168" fontId="52" fillId="0" borderId="0" xfId="28" applyNumberFormat="1" applyFont="1" applyBorder="1" applyAlignment="1">
      <alignment horizontal="right" vertical="top"/>
    </xf>
    <xf numFmtId="0" fontId="19" fillId="36" borderId="0" xfId="0" applyFont="1" applyFill="1" applyBorder="1" applyAlignment="1">
      <alignment vertical="center" wrapText="1"/>
    </xf>
    <xf numFmtId="0" fontId="52" fillId="0" borderId="0" xfId="0" quotePrefix="1" applyFont="1" applyBorder="1" applyAlignment="1">
      <alignment wrapText="1"/>
    </xf>
    <xf numFmtId="0" fontId="52" fillId="0" borderId="0" xfId="0" applyFont="1" applyBorder="1" applyAlignment="1">
      <alignment horizontal="left" vertical="center" wrapText="1"/>
    </xf>
    <xf numFmtId="0" fontId="55" fillId="0" borderId="0" xfId="0" applyFont="1" applyBorder="1" applyAlignment="1">
      <alignment vertical="center" wrapText="1"/>
    </xf>
    <xf numFmtId="0" fontId="19" fillId="34" borderId="0" xfId="0" applyFont="1" applyFill="1" applyBorder="1" applyAlignment="1">
      <alignment vertical="center" wrapText="1"/>
    </xf>
    <xf numFmtId="0" fontId="72" fillId="34" borderId="0" xfId="0" applyFont="1" applyFill="1" applyBorder="1" applyAlignment="1">
      <alignment horizontal="center" vertical="center" wrapText="1"/>
    </xf>
    <xf numFmtId="0" fontId="52" fillId="34" borderId="0" xfId="0" applyFont="1" applyFill="1" applyBorder="1" applyAlignment="1">
      <alignment vertical="top" wrapText="1"/>
    </xf>
    <xf numFmtId="0" fontId="81" fillId="0" borderId="0" xfId="39" applyFont="1" applyBorder="1" applyAlignment="1" applyProtection="1">
      <alignment vertical="center" wrapText="1"/>
    </xf>
    <xf numFmtId="0" fontId="27" fillId="0" borderId="0" xfId="0" applyFont="1" applyBorder="1" applyAlignment="1">
      <alignment vertical="center" wrapText="1"/>
    </xf>
    <xf numFmtId="0" fontId="52" fillId="0" borderId="0" xfId="0" applyFont="1" applyBorder="1" applyAlignment="1">
      <alignment horizontal="left" vertical="top" wrapText="1"/>
    </xf>
    <xf numFmtId="0" fontId="52" fillId="0" borderId="0" xfId="0" applyFont="1" applyBorder="1" applyAlignment="1">
      <alignment horizontal="right" vertical="top" wrapText="1"/>
    </xf>
    <xf numFmtId="168" fontId="27" fillId="0" borderId="0" xfId="28" applyNumberFormat="1" applyFont="1" applyBorder="1" applyAlignment="1">
      <alignment horizontal="right" vertical="center" wrapText="1"/>
    </xf>
    <xf numFmtId="168" fontId="55" fillId="0" borderId="0" xfId="28" applyNumberFormat="1" applyFont="1" applyBorder="1" applyAlignment="1">
      <alignment horizontal="right" vertical="center" wrapText="1"/>
    </xf>
    <xf numFmtId="168" fontId="72" fillId="0" borderId="0" xfId="28" applyNumberFormat="1" applyFont="1" applyBorder="1" applyAlignment="1">
      <alignment horizontal="right" vertical="center" wrapText="1"/>
    </xf>
    <xf numFmtId="168" fontId="52" fillId="0" borderId="0" xfId="28" applyNumberFormat="1" applyFont="1" applyBorder="1" applyAlignment="1">
      <alignment horizontal="right" vertical="center" wrapText="1"/>
    </xf>
    <xf numFmtId="0" fontId="52" fillId="0" borderId="0" xfId="0" applyFont="1" applyAlignment="1">
      <alignment horizontal="left" vertical="top" wrapText="1"/>
    </xf>
    <xf numFmtId="0" fontId="52" fillId="0" borderId="0" xfId="0" applyFont="1" applyAlignment="1">
      <alignment vertical="center" wrapText="1"/>
    </xf>
    <xf numFmtId="0" fontId="52" fillId="0" borderId="2" xfId="0" applyFont="1" applyBorder="1" applyAlignment="1">
      <alignment vertical="top" wrapText="1"/>
    </xf>
    <xf numFmtId="168" fontId="52" fillId="0" borderId="0" xfId="28" applyNumberFormat="1" applyFont="1" applyAlignment="1">
      <alignment horizontal="right" vertical="center" wrapText="1"/>
    </xf>
    <xf numFmtId="0" fontId="52" fillId="0" borderId="18" xfId="0" applyFont="1" applyBorder="1" applyAlignment="1">
      <alignment vertical="top" wrapText="1"/>
    </xf>
    <xf numFmtId="0" fontId="19" fillId="40" borderId="1" xfId="0" applyFont="1" applyFill="1" applyBorder="1" applyAlignment="1">
      <alignment horizontal="left" vertical="center" wrapText="1"/>
    </xf>
    <xf numFmtId="0" fontId="52" fillId="0" borderId="6" xfId="0" applyFont="1" applyBorder="1" applyAlignment="1">
      <alignment vertical="top" wrapText="1"/>
    </xf>
    <xf numFmtId="0" fontId="52" fillId="0" borderId="18" xfId="0" applyFont="1" applyBorder="1" applyAlignment="1">
      <alignment vertical="center" wrapText="1"/>
    </xf>
    <xf numFmtId="14" fontId="19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14" fontId="19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14" fontId="52" fillId="0" borderId="1" xfId="0" applyNumberFormat="1" applyFont="1" applyFill="1" applyBorder="1" applyAlignment="1">
      <alignment horizontal="center" vertical="center" wrapText="1"/>
    </xf>
    <xf numFmtId="0" fontId="52" fillId="0" borderId="1" xfId="0" applyFont="1" applyFill="1" applyBorder="1" applyAlignment="1">
      <alignment horizontal="center" vertical="center" wrapText="1"/>
    </xf>
    <xf numFmtId="0" fontId="19" fillId="0" borderId="1" xfId="0" quotePrefix="1" applyFont="1" applyBorder="1" applyAlignment="1">
      <alignment horizontal="center" vertical="top" wrapText="1"/>
    </xf>
    <xf numFmtId="0" fontId="19" fillId="0" borderId="1" xfId="0" quotePrefix="1" applyFont="1" applyFill="1" applyBorder="1" applyAlignment="1">
      <alignment horizontal="center" vertical="top" wrapText="1"/>
    </xf>
    <xf numFmtId="168" fontId="72" fillId="0" borderId="1" xfId="28" applyNumberFormat="1" applyFont="1" applyBorder="1" applyAlignment="1">
      <alignment horizontal="center" vertical="center" wrapText="1"/>
    </xf>
    <xf numFmtId="168" fontId="52" fillId="0" borderId="1" xfId="28" applyNumberFormat="1" applyFont="1" applyFill="1" applyBorder="1" applyAlignment="1">
      <alignment horizontal="center" vertical="center" wrapText="1"/>
    </xf>
    <xf numFmtId="168" fontId="19" fillId="0" borderId="1" xfId="28" applyNumberFormat="1" applyFont="1" applyFill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top" wrapText="1"/>
    </xf>
    <xf numFmtId="168" fontId="19" fillId="0" borderId="1" xfId="28" applyNumberFormat="1" applyFont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top"/>
    </xf>
    <xf numFmtId="168" fontId="19" fillId="0" borderId="1" xfId="28" applyNumberFormat="1" applyFont="1" applyBorder="1" applyAlignment="1">
      <alignment horizontal="center" vertical="center"/>
    </xf>
    <xf numFmtId="14" fontId="19" fillId="0" borderId="1" xfId="0" applyNumberFormat="1" applyFont="1" applyFill="1" applyBorder="1" applyAlignment="1">
      <alignment horizontal="center" vertical="top" wrapText="1"/>
    </xf>
    <xf numFmtId="14" fontId="52" fillId="0" borderId="1" xfId="0" applyNumberFormat="1" applyFont="1" applyBorder="1" applyAlignment="1">
      <alignment horizontal="center" vertical="top" wrapText="1"/>
    </xf>
    <xf numFmtId="168" fontId="55" fillId="36" borderId="1" xfId="28" applyNumberFormat="1" applyFont="1" applyFill="1" applyBorder="1" applyAlignment="1">
      <alignment horizontal="center" vertical="center" wrapText="1"/>
    </xf>
    <xf numFmtId="168" fontId="52" fillId="0" borderId="0" xfId="28" applyNumberFormat="1" applyFont="1" applyBorder="1" applyAlignment="1">
      <alignment horizontal="center" vertical="top"/>
    </xf>
    <xf numFmtId="0" fontId="52" fillId="0" borderId="0" xfId="0" applyFont="1" applyBorder="1" applyAlignment="1">
      <alignment horizontal="center" vertical="top" wrapText="1"/>
    </xf>
    <xf numFmtId="168" fontId="27" fillId="0" borderId="0" xfId="28" applyNumberFormat="1" applyFont="1" applyBorder="1" applyAlignment="1">
      <alignment horizontal="center" vertical="center" wrapText="1"/>
    </xf>
    <xf numFmtId="168" fontId="55" fillId="0" borderId="0" xfId="28" applyNumberFormat="1" applyFont="1" applyBorder="1" applyAlignment="1">
      <alignment horizontal="center" vertical="center" wrapText="1"/>
    </xf>
    <xf numFmtId="168" fontId="72" fillId="0" borderId="0" xfId="28" applyNumberFormat="1" applyFont="1" applyBorder="1" applyAlignment="1">
      <alignment horizontal="center" vertical="center" wrapText="1"/>
    </xf>
    <xf numFmtId="168" fontId="52" fillId="0" borderId="0" xfId="28" applyNumberFormat="1" applyFont="1" applyBorder="1" applyAlignment="1">
      <alignment horizontal="center" vertical="center" wrapText="1"/>
    </xf>
    <xf numFmtId="0" fontId="52" fillId="0" borderId="0" xfId="0" applyFont="1" applyAlignment="1">
      <alignment horizontal="center" vertical="top" wrapText="1"/>
    </xf>
    <xf numFmtId="168" fontId="52" fillId="0" borderId="0" xfId="28" applyNumberFormat="1" applyFont="1" applyAlignment="1">
      <alignment horizontal="center" vertical="center" wrapText="1"/>
    </xf>
    <xf numFmtId="0" fontId="52" fillId="0" borderId="1" xfId="0" applyFont="1" applyFill="1" applyBorder="1" applyAlignment="1">
      <alignment horizontal="left" vertical="center" wrapText="1"/>
    </xf>
    <xf numFmtId="0" fontId="52" fillId="0" borderId="1" xfId="0" applyFont="1" applyBorder="1" applyAlignment="1">
      <alignment horizontal="left" vertical="top" wrapText="1"/>
    </xf>
    <xf numFmtId="0" fontId="52" fillId="0" borderId="2" xfId="0" applyFont="1" applyBorder="1" applyAlignment="1">
      <alignment horizontal="left" vertical="top" wrapText="1"/>
    </xf>
    <xf numFmtId="4" fontId="52" fillId="0" borderId="0" xfId="29" applyNumberFormat="1" applyFont="1" applyBorder="1" applyAlignment="1">
      <alignment horizontal="left" vertical="center" wrapText="1"/>
    </xf>
    <xf numFmtId="0" fontId="55" fillId="0" borderId="0" xfId="0" applyFont="1" applyBorder="1" applyAlignment="1">
      <alignment horizontal="left" vertical="center" wrapText="1"/>
    </xf>
    <xf numFmtId="0" fontId="81" fillId="0" borderId="0" xfId="39" applyFont="1" applyBorder="1" applyAlignment="1" applyProtection="1">
      <alignment horizontal="left" vertical="center" wrapText="1"/>
    </xf>
    <xf numFmtId="0" fontId="27" fillId="0" borderId="0" xfId="0" applyFont="1" applyBorder="1" applyAlignment="1">
      <alignment horizontal="left" vertical="center" wrapText="1"/>
    </xf>
    <xf numFmtId="0" fontId="52" fillId="0" borderId="1" xfId="0" applyFont="1" applyBorder="1" applyAlignment="1">
      <alignment vertical="top"/>
    </xf>
    <xf numFmtId="0" fontId="28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wrapText="1"/>
    </xf>
    <xf numFmtId="14" fontId="83" fillId="0" borderId="1" xfId="0" applyNumberFormat="1" applyFont="1" applyBorder="1" applyAlignment="1">
      <alignment horizontal="center" vertical="center" wrapText="1"/>
    </xf>
    <xf numFmtId="0" fontId="83" fillId="0" borderId="1" xfId="0" applyFont="1" applyBorder="1" applyAlignment="1">
      <alignment horizontal="center" vertical="center" wrapText="1"/>
    </xf>
    <xf numFmtId="14" fontId="83" fillId="0" borderId="1" xfId="0" applyNumberFormat="1" applyFont="1" applyFill="1" applyBorder="1" applyAlignment="1">
      <alignment horizontal="center" vertical="center" wrapText="1"/>
    </xf>
    <xf numFmtId="0" fontId="83" fillId="0" borderId="1" xfId="0" applyFont="1" applyFill="1" applyBorder="1" applyAlignment="1">
      <alignment horizontal="center" vertical="center" wrapText="1"/>
    </xf>
    <xf numFmtId="0" fontId="82" fillId="0" borderId="1" xfId="39" applyFont="1" applyFill="1" applyBorder="1" applyAlignment="1" applyProtection="1">
      <alignment vertical="center" wrapText="1"/>
    </xf>
    <xf numFmtId="0" fontId="19" fillId="0" borderId="1" xfId="39" applyFont="1" applyFill="1" applyBorder="1" applyAlignment="1" applyProtection="1">
      <alignment vertical="center" wrapText="1"/>
    </xf>
    <xf numFmtId="0" fontId="19" fillId="0" borderId="1" xfId="0" applyFont="1" applyBorder="1" applyAlignment="1">
      <alignment vertical="top" wrapText="1"/>
    </xf>
    <xf numFmtId="0" fontId="19" fillId="0" borderId="1" xfId="0" applyFont="1" applyBorder="1" applyAlignment="1">
      <alignment wrapText="1"/>
    </xf>
    <xf numFmtId="0" fontId="19" fillId="0" borderId="1" xfId="0" applyFont="1" applyBorder="1" applyAlignment="1">
      <alignment vertical="center" wrapText="1"/>
    </xf>
    <xf numFmtId="0" fontId="19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top" wrapText="1"/>
    </xf>
    <xf numFmtId="169" fontId="28" fillId="0" borderId="0" xfId="0" applyNumberFormat="1" applyFont="1" applyFill="1" applyAlignment="1">
      <alignment horizontal="center" vertical="center" wrapText="1"/>
    </xf>
    <xf numFmtId="0" fontId="28" fillId="0" borderId="0" xfId="0" applyFont="1" applyFill="1" applyAlignment="1">
      <alignment horizontal="center" vertical="top" wrapText="1"/>
    </xf>
    <xf numFmtId="165" fontId="84" fillId="0" borderId="0" xfId="0" applyNumberFormat="1" applyFont="1" applyFill="1" applyBorder="1" applyAlignment="1">
      <alignment horizontal="center" vertical="center" wrapText="1"/>
    </xf>
  </cellXfs>
  <cellStyles count="9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29"/>
    <cellStyle name="Comma 2 2" xfId="30"/>
    <cellStyle name="Comma 2 3" xfId="31"/>
    <cellStyle name="Comma 7" xfId="32"/>
    <cellStyle name="Explanatory Text" xfId="33" builtinId="53" customBuiltin="1"/>
    <cellStyle name="Good" xfId="34" builtinId="26" customBuiltin="1"/>
    <cellStyle name="Heading 1" xfId="35" builtinId="16" customBuiltin="1"/>
    <cellStyle name="Heading 2" xfId="36" builtinId="17" customBuiltin="1"/>
    <cellStyle name="Heading 3" xfId="37" builtinId="18" customBuiltin="1"/>
    <cellStyle name="Heading 4" xfId="38" builtinId="19" customBuiltin="1"/>
    <cellStyle name="Hyperlink" xfId="39" builtinId="8"/>
    <cellStyle name="Input" xfId="40" builtinId="20" customBuiltin="1"/>
    <cellStyle name="Linked Cell" xfId="41" builtinId="24" customBuiltin="1"/>
    <cellStyle name="Neutral" xfId="42" builtinId="28" customBuiltin="1"/>
    <cellStyle name="Normal" xfId="0" builtinId="0"/>
    <cellStyle name="Normal 2 2" xfId="43"/>
    <cellStyle name="Normal 2 3" xfId="44"/>
    <cellStyle name="Normal 2 4" xfId="45"/>
    <cellStyle name="Normal 2 5" xfId="46"/>
    <cellStyle name="Normal 3" xfId="47"/>
    <cellStyle name="Normal 3 2" xfId="48"/>
    <cellStyle name="Normal 35 2" xfId="49"/>
    <cellStyle name="Normal 35 3" xfId="50"/>
    <cellStyle name="Normal 37 2" xfId="51"/>
    <cellStyle name="Normal 37 3" xfId="52"/>
    <cellStyle name="Normal 39" xfId="53"/>
    <cellStyle name="Normal 39 2" xfId="54"/>
    <cellStyle name="Normal 39 3" xfId="55"/>
    <cellStyle name="Normal 40" xfId="56"/>
    <cellStyle name="Normal 40 2" xfId="57"/>
    <cellStyle name="Normal 40 3" xfId="58"/>
    <cellStyle name="Normal 43" xfId="59"/>
    <cellStyle name="Normal 43 2" xfId="60"/>
    <cellStyle name="Normal 43 3" xfId="61"/>
    <cellStyle name="Normal 45" xfId="62"/>
    <cellStyle name="Normal 45 2" xfId="63"/>
    <cellStyle name="Normal 45 3" xfId="64"/>
    <cellStyle name="Normal 47" xfId="65"/>
    <cellStyle name="Normal 47 2" xfId="66"/>
    <cellStyle name="Normal 47 3" xfId="67"/>
    <cellStyle name="Normal 49" xfId="68"/>
    <cellStyle name="Normal 49 2" xfId="69"/>
    <cellStyle name="Normal 49 3" xfId="70"/>
    <cellStyle name="Normal 52" xfId="71"/>
    <cellStyle name="Normal 52 2" xfId="72"/>
    <cellStyle name="Normal 52 3" xfId="73"/>
    <cellStyle name="Normal 55" xfId="74"/>
    <cellStyle name="Normal 55 2" xfId="75"/>
    <cellStyle name="Normal 55 3" xfId="76"/>
    <cellStyle name="Normal 57" xfId="77"/>
    <cellStyle name="Normal 57 2" xfId="78"/>
    <cellStyle name="Normal 57 3" xfId="79"/>
    <cellStyle name="Normal 59" xfId="80"/>
    <cellStyle name="Normal 59 2" xfId="81"/>
    <cellStyle name="Normal 59 3" xfId="82"/>
    <cellStyle name="Normal 61 2" xfId="83"/>
    <cellStyle name="Normal 61 3" xfId="84"/>
    <cellStyle name="Normal 63 2" xfId="85"/>
    <cellStyle name="Normal 63 3" xfId="86"/>
    <cellStyle name="Normal 67" xfId="87"/>
    <cellStyle name="Note" xfId="88" builtinId="10" customBuiltin="1"/>
    <cellStyle name="Output" xfId="89" builtinId="21" customBuiltin="1"/>
    <cellStyle name="Title" xfId="90" builtinId="15" customBuiltin="1"/>
    <cellStyle name="Total" xfId="91" builtinId="25" customBuiltin="1"/>
    <cellStyle name="Warning Text" xfId="9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1504951</xdr:colOff>
      <xdr:row>0</xdr:row>
      <xdr:rowOff>51134</xdr:rowOff>
    </xdr:from>
    <xdr:to>
      <xdr:col>3</xdr:col>
      <xdr:colOff>647700</xdr:colOff>
      <xdr:row>0</xdr:row>
      <xdr:rowOff>400050</xdr:rowOff>
    </xdr:to>
    <xdr:pic>
      <xdr:nvPicPr>
        <xdr:cNvPr id="2" name="Picture 1" descr="Manchette TuoiTre New 2014 - co ch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1" y="51134"/>
          <a:ext cx="752474" cy="158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NTN/AppData/Local/Microsoft/Windows/Temporary%20Internet%20Files/Content.Outlook/S84Q6TPO/2023/2022/Ha/Thang%2006-2020%20den%2009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H SU GIAO DICH"/>
      <sheetName val="Sheet1"/>
      <sheetName val="Sheet2"/>
    </sheetNames>
    <sheetDataSet>
      <sheetData sheetId="0" refreshError="1"/>
      <sheetData sheetId="1" refreshError="1"/>
      <sheetData sheetId="2">
        <row r="1">
          <cell r="A1" t="str">
            <v xml:space="preserve">BCI       </v>
          </cell>
        </row>
        <row r="2">
          <cell r="A2" t="str">
            <v xml:space="preserve">BIGVISION </v>
          </cell>
        </row>
        <row r="3">
          <cell r="A3" t="str">
            <v xml:space="preserve">BRIO      </v>
          </cell>
        </row>
        <row r="4">
          <cell r="A4" t="str">
            <v xml:space="preserve">CAMHUE    </v>
          </cell>
        </row>
        <row r="5">
          <cell r="A5" t="str">
            <v xml:space="preserve">CHINFATT  </v>
          </cell>
        </row>
        <row r="6">
          <cell r="A6" t="str">
            <v xml:space="preserve">CTAPA     </v>
          </cell>
        </row>
        <row r="7">
          <cell r="A7" t="str">
            <v xml:space="preserve">CTATP     </v>
          </cell>
        </row>
        <row r="8">
          <cell r="A8" t="str">
            <v xml:space="preserve">CTAVNET   </v>
          </cell>
        </row>
        <row r="9">
          <cell r="A9" t="str">
            <v xml:space="preserve">CTAVT     </v>
          </cell>
        </row>
        <row r="10">
          <cell r="A10" t="str">
            <v xml:space="preserve">CTBMH     </v>
          </cell>
        </row>
        <row r="11">
          <cell r="A11" t="str">
            <v xml:space="preserve">CTCAREEDU </v>
          </cell>
        </row>
        <row r="12">
          <cell r="A12" t="str">
            <v xml:space="preserve">CTDIRECT  </v>
          </cell>
        </row>
        <row r="13">
          <cell r="A13" t="str">
            <v xml:space="preserve">CTFCG     </v>
          </cell>
        </row>
        <row r="14">
          <cell r="A14" t="str">
            <v xml:space="preserve">CTHBMH    </v>
          </cell>
        </row>
        <row r="15">
          <cell r="A15" t="str">
            <v xml:space="preserve">CTHTTH    </v>
          </cell>
        </row>
        <row r="16">
          <cell r="A16" t="str">
            <v xml:space="preserve">CTKETSA   </v>
          </cell>
        </row>
        <row r="17">
          <cell r="A17" t="str">
            <v xml:space="preserve">CTLICOM   </v>
          </cell>
        </row>
        <row r="18">
          <cell r="A18" t="str">
            <v xml:space="preserve">CTMKW     </v>
          </cell>
        </row>
        <row r="19">
          <cell r="A19" t="str">
            <v xml:space="preserve">CTMS      </v>
          </cell>
        </row>
        <row r="20">
          <cell r="A20" t="str">
            <v xml:space="preserve">CTMTVG    </v>
          </cell>
        </row>
        <row r="21">
          <cell r="A21" t="str">
            <v xml:space="preserve">CTP2P     </v>
          </cell>
        </row>
        <row r="22">
          <cell r="A22" t="str">
            <v xml:space="preserve">CTSMAR    </v>
          </cell>
        </row>
        <row r="23">
          <cell r="A23" t="str">
            <v xml:space="preserve">CTSPRO    </v>
          </cell>
        </row>
        <row r="24">
          <cell r="A24" t="str">
            <v xml:space="preserve">CTTITAN   </v>
          </cell>
        </row>
        <row r="25">
          <cell r="A25" t="str">
            <v xml:space="preserve">CTTNK     </v>
          </cell>
        </row>
        <row r="26">
          <cell r="A26" t="str">
            <v xml:space="preserve">CTTSTM    </v>
          </cell>
        </row>
        <row r="27">
          <cell r="A27" t="str">
            <v xml:space="preserve">CTTTNDL   </v>
          </cell>
        </row>
        <row r="28">
          <cell r="A28" t="str">
            <v>GARDENLINE</v>
          </cell>
        </row>
        <row r="29">
          <cell r="A29" t="str">
            <v xml:space="preserve">GRG       </v>
          </cell>
        </row>
        <row r="30">
          <cell r="A30" t="str">
            <v xml:space="preserve">HBFULLER  </v>
          </cell>
        </row>
        <row r="31">
          <cell r="A31" t="str">
            <v xml:space="preserve">VUCH      </v>
          </cell>
        </row>
        <row r="32">
          <cell r="A32" t="str">
            <v>KHAC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189"/>
  <sheetViews>
    <sheetView tabSelected="1" zoomScale="115" zoomScaleNormal="115" workbookViewId="0">
      <pane xSplit="2" ySplit="5" topLeftCell="C112" activePane="bottomRight" state="frozen"/>
      <selection pane="topRight" activeCell="E1" sqref="E1"/>
      <selection pane="bottomLeft" activeCell="A2" sqref="A2"/>
      <selection pane="bottomRight" activeCell="T130" sqref="T130"/>
    </sheetView>
  </sheetViews>
  <sheetFormatPr defaultColWidth="8.85546875" defaultRowHeight="5.65" customHeight="1" x14ac:dyDescent="0.25"/>
  <cols>
    <col min="1" max="1" width="10.7109375" style="311" customWidth="1"/>
    <col min="2" max="2" width="6.5703125" style="13" customWidth="1"/>
    <col min="3" max="3" width="24.140625" style="315" customWidth="1"/>
    <col min="4" max="4" width="15.42578125" style="312" customWidth="1"/>
    <col min="5" max="5" width="31.28515625" style="277" customWidth="1"/>
    <col min="6" max="70" width="8.85546875" style="55"/>
    <col min="71" max="16384" width="8.85546875" style="9"/>
  </cols>
  <sheetData>
    <row r="1" spans="1:70" ht="18.75" customHeight="1" x14ac:dyDescent="0.25">
      <c r="A1" s="334"/>
      <c r="B1" s="334"/>
      <c r="C1" s="334"/>
      <c r="D1" s="322"/>
      <c r="E1" s="321"/>
    </row>
    <row r="2" spans="1:70" ht="18" customHeight="1" x14ac:dyDescent="0.25">
      <c r="A2" s="334" t="s">
        <v>409</v>
      </c>
      <c r="B2" s="334"/>
      <c r="C2" s="334"/>
      <c r="D2" s="334"/>
      <c r="E2" s="334"/>
    </row>
    <row r="3" spans="1:70" ht="18" customHeight="1" x14ac:dyDescent="0.25">
      <c r="A3" s="335" t="s">
        <v>410</v>
      </c>
      <c r="B3" s="335"/>
      <c r="C3" s="335"/>
      <c r="D3" s="335"/>
      <c r="E3" s="335"/>
    </row>
    <row r="4" spans="1:70" ht="19.5" customHeight="1" x14ac:dyDescent="0.25">
      <c r="A4" s="336" t="s">
        <v>411</v>
      </c>
      <c r="B4" s="336"/>
      <c r="C4" s="336"/>
      <c r="D4" s="336"/>
      <c r="E4" s="336"/>
    </row>
    <row r="5" spans="1:70" s="218" customFormat="1" ht="15" customHeight="1" x14ac:dyDescent="0.25">
      <c r="A5" s="153" t="s">
        <v>0</v>
      </c>
      <c r="B5" s="153" t="s">
        <v>1</v>
      </c>
      <c r="C5" s="152" t="s">
        <v>3</v>
      </c>
      <c r="D5" s="295" t="s">
        <v>6</v>
      </c>
      <c r="E5" s="156" t="s">
        <v>5</v>
      </c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  <c r="AP5" s="217"/>
      <c r="AQ5" s="217"/>
      <c r="AR5" s="217"/>
      <c r="AS5" s="217"/>
      <c r="AT5" s="217"/>
      <c r="AU5" s="217"/>
      <c r="AV5" s="217"/>
      <c r="AW5" s="217"/>
      <c r="AX5" s="217"/>
      <c r="AY5" s="217"/>
      <c r="AZ5" s="217"/>
      <c r="BA5" s="217"/>
      <c r="BB5" s="217"/>
      <c r="BC5" s="217"/>
      <c r="BD5" s="217"/>
      <c r="BE5" s="217"/>
      <c r="BF5" s="217"/>
      <c r="BG5" s="217"/>
      <c r="BH5" s="217"/>
      <c r="BI5" s="217"/>
      <c r="BJ5" s="217"/>
      <c r="BK5" s="217"/>
      <c r="BL5" s="217"/>
      <c r="BM5" s="217"/>
      <c r="BN5" s="217"/>
      <c r="BO5" s="217"/>
      <c r="BP5" s="217"/>
      <c r="BQ5" s="217"/>
      <c r="BR5" s="217"/>
    </row>
    <row r="6" spans="1:70" s="222" customFormat="1" ht="15.75" x14ac:dyDescent="0.25">
      <c r="A6" s="291">
        <v>45383.714305555557</v>
      </c>
      <c r="B6" s="292">
        <v>7</v>
      </c>
      <c r="C6" s="313" t="s">
        <v>267</v>
      </c>
      <c r="D6" s="296">
        <v>500000</v>
      </c>
      <c r="E6" s="327" t="s">
        <v>44</v>
      </c>
    </row>
    <row r="7" spans="1:70" s="222" customFormat="1" ht="15.75" x14ac:dyDescent="0.25">
      <c r="A7" s="291">
        <v>45383.882222222222</v>
      </c>
      <c r="B7" s="292">
        <v>2</v>
      </c>
      <c r="C7" s="313" t="s">
        <v>265</v>
      </c>
      <c r="D7" s="296">
        <v>500000</v>
      </c>
      <c r="E7" s="327" t="s">
        <v>44</v>
      </c>
    </row>
    <row r="8" spans="1:70" s="222" customFormat="1" ht="15.75" x14ac:dyDescent="0.25">
      <c r="A8" s="291">
        <v>45384.625868055555</v>
      </c>
      <c r="B8" s="292">
        <v>32</v>
      </c>
      <c r="C8" s="313" t="s">
        <v>270</v>
      </c>
      <c r="D8" s="296">
        <v>100000</v>
      </c>
      <c r="E8" s="327" t="s">
        <v>44</v>
      </c>
    </row>
    <row r="9" spans="1:70" s="222" customFormat="1" ht="15.75" x14ac:dyDescent="0.25">
      <c r="A9" s="288">
        <v>45390.296631944446</v>
      </c>
      <c r="B9" s="289">
        <v>54</v>
      </c>
      <c r="C9" s="290" t="s">
        <v>279</v>
      </c>
      <c r="D9" s="297">
        <v>100000</v>
      </c>
      <c r="E9" s="328" t="s">
        <v>44</v>
      </c>
    </row>
    <row r="10" spans="1:70" s="222" customFormat="1" ht="15.75" x14ac:dyDescent="0.25">
      <c r="A10" s="288">
        <v>45400.851076388892</v>
      </c>
      <c r="B10" s="289">
        <v>1</v>
      </c>
      <c r="C10" s="290" t="s">
        <v>259</v>
      </c>
      <c r="D10" s="297">
        <v>300000</v>
      </c>
      <c r="E10" s="328" t="s">
        <v>44</v>
      </c>
    </row>
    <row r="11" spans="1:70" s="222" customFormat="1" ht="31.5" x14ac:dyDescent="0.25">
      <c r="A11" s="298">
        <v>45385</v>
      </c>
      <c r="B11" s="293">
        <v>90</v>
      </c>
      <c r="C11" s="287" t="s">
        <v>34</v>
      </c>
      <c r="D11" s="299">
        <v>200000</v>
      </c>
      <c r="E11" s="329" t="s">
        <v>21</v>
      </c>
    </row>
    <row r="12" spans="1:70" s="222" customFormat="1" ht="31.5" x14ac:dyDescent="0.25">
      <c r="A12" s="298">
        <v>45393</v>
      </c>
      <c r="B12" s="293">
        <v>99</v>
      </c>
      <c r="C12" s="287" t="s">
        <v>73</v>
      </c>
      <c r="D12" s="299">
        <v>5000000</v>
      </c>
      <c r="E12" s="330" t="s">
        <v>21</v>
      </c>
    </row>
    <row r="13" spans="1:70" s="222" customFormat="1" ht="15.75" x14ac:dyDescent="0.25">
      <c r="A13" s="285"/>
      <c r="B13" s="286"/>
      <c r="C13" s="287" t="s">
        <v>281</v>
      </c>
      <c r="D13" s="299">
        <v>500000</v>
      </c>
      <c r="E13" s="331" t="s">
        <v>242</v>
      </c>
    </row>
    <row r="14" spans="1:70" s="222" customFormat="1" ht="31.5" x14ac:dyDescent="0.25">
      <c r="A14" s="298">
        <v>45399</v>
      </c>
      <c r="B14" s="293">
        <v>104</v>
      </c>
      <c r="C14" s="287" t="s">
        <v>319</v>
      </c>
      <c r="D14" s="299">
        <v>1000000</v>
      </c>
      <c r="E14" s="330" t="s">
        <v>81</v>
      </c>
    </row>
    <row r="15" spans="1:70" s="222" customFormat="1" ht="15.75" x14ac:dyDescent="0.25">
      <c r="A15" s="300">
        <v>45384</v>
      </c>
      <c r="B15" s="293">
        <v>88</v>
      </c>
      <c r="C15" s="287" t="s">
        <v>36</v>
      </c>
      <c r="D15" s="299">
        <v>500000</v>
      </c>
      <c r="E15" s="329" t="s">
        <v>52</v>
      </c>
    </row>
    <row r="16" spans="1:70" s="222" customFormat="1" ht="31.5" x14ac:dyDescent="0.25">
      <c r="A16" s="298">
        <v>45401</v>
      </c>
      <c r="B16" s="293">
        <v>106</v>
      </c>
      <c r="C16" s="287" t="s">
        <v>82</v>
      </c>
      <c r="D16" s="299">
        <v>1000000</v>
      </c>
      <c r="E16" s="329" t="s">
        <v>407</v>
      </c>
    </row>
    <row r="17" spans="1:5" s="222" customFormat="1" ht="47.25" x14ac:dyDescent="0.25">
      <c r="A17" s="298">
        <v>45401</v>
      </c>
      <c r="B17" s="293">
        <v>106</v>
      </c>
      <c r="C17" s="287" t="s">
        <v>82</v>
      </c>
      <c r="D17" s="299">
        <v>1000000</v>
      </c>
      <c r="E17" s="329" t="s">
        <v>412</v>
      </c>
    </row>
    <row r="18" spans="1:5" s="222" customFormat="1" ht="31.5" x14ac:dyDescent="0.25">
      <c r="A18" s="285">
        <v>45403.836087962962</v>
      </c>
      <c r="B18" s="286">
        <v>2</v>
      </c>
      <c r="C18" s="287" t="s">
        <v>405</v>
      </c>
      <c r="D18" s="299">
        <v>500000</v>
      </c>
      <c r="E18" s="332" t="s">
        <v>307</v>
      </c>
    </row>
    <row r="19" spans="1:5" s="222" customFormat="1" ht="15.75" x14ac:dyDescent="0.25">
      <c r="A19" s="300">
        <v>45405</v>
      </c>
      <c r="B19" s="293">
        <v>111</v>
      </c>
      <c r="C19" s="287" t="s">
        <v>87</v>
      </c>
      <c r="D19" s="299">
        <v>500000</v>
      </c>
      <c r="E19" s="333" t="s">
        <v>238</v>
      </c>
    </row>
    <row r="20" spans="1:5" s="222" customFormat="1" ht="15.75" x14ac:dyDescent="0.25">
      <c r="A20" s="300">
        <v>45405</v>
      </c>
      <c r="B20" s="293">
        <v>111</v>
      </c>
      <c r="C20" s="287" t="s">
        <v>87</v>
      </c>
      <c r="D20" s="299">
        <v>500000</v>
      </c>
      <c r="E20" s="333" t="s">
        <v>239</v>
      </c>
    </row>
    <row r="21" spans="1:5" s="222" customFormat="1" ht="15.75" x14ac:dyDescent="0.25">
      <c r="A21" s="300">
        <v>45405</v>
      </c>
      <c r="B21" s="293">
        <v>111</v>
      </c>
      <c r="C21" s="287" t="s">
        <v>87</v>
      </c>
      <c r="D21" s="299">
        <v>500000</v>
      </c>
      <c r="E21" s="333" t="s">
        <v>240</v>
      </c>
    </row>
    <row r="22" spans="1:5" s="222" customFormat="1" ht="15.75" x14ac:dyDescent="0.25">
      <c r="A22" s="323">
        <v>45403.836087962962</v>
      </c>
      <c r="B22" s="324">
        <v>2</v>
      </c>
      <c r="C22" s="287" t="s">
        <v>400</v>
      </c>
      <c r="D22" s="299">
        <v>500000</v>
      </c>
      <c r="E22" s="332" t="s">
        <v>308</v>
      </c>
    </row>
    <row r="23" spans="1:5" s="222" customFormat="1" ht="15.75" x14ac:dyDescent="0.25">
      <c r="A23" s="285">
        <v>45411.332974537036</v>
      </c>
      <c r="B23" s="286">
        <v>4</v>
      </c>
      <c r="C23" s="287" t="s">
        <v>313</v>
      </c>
      <c r="D23" s="299">
        <v>1000000</v>
      </c>
      <c r="E23" s="331" t="s">
        <v>403</v>
      </c>
    </row>
    <row r="24" spans="1:5" s="222" customFormat="1" ht="31.5" x14ac:dyDescent="0.25">
      <c r="A24" s="285">
        <v>45383.626967592594</v>
      </c>
      <c r="B24" s="286">
        <v>21</v>
      </c>
      <c r="C24" s="287" t="s">
        <v>268</v>
      </c>
      <c r="D24" s="299">
        <v>27848669</v>
      </c>
      <c r="E24" s="331" t="s">
        <v>31</v>
      </c>
    </row>
    <row r="25" spans="1:5" s="222" customFormat="1" ht="31.5" x14ac:dyDescent="0.25">
      <c r="A25" s="285">
        <v>45383.627418981479</v>
      </c>
      <c r="B25" s="286">
        <v>19</v>
      </c>
      <c r="C25" s="287" t="s">
        <v>268</v>
      </c>
      <c r="D25" s="299">
        <v>8981121</v>
      </c>
      <c r="E25" s="331" t="s">
        <v>31</v>
      </c>
    </row>
    <row r="26" spans="1:5" s="222" customFormat="1" ht="63" x14ac:dyDescent="0.25">
      <c r="A26" s="298">
        <v>45394</v>
      </c>
      <c r="B26" s="293">
        <v>100</v>
      </c>
      <c r="C26" s="287" t="s">
        <v>76</v>
      </c>
      <c r="D26" s="299">
        <v>1500000</v>
      </c>
      <c r="E26" s="329" t="s">
        <v>406</v>
      </c>
    </row>
    <row r="27" spans="1:5" s="222" customFormat="1" ht="63" x14ac:dyDescent="0.25">
      <c r="A27" s="285">
        <v>45394.343611111108</v>
      </c>
      <c r="B27" s="286">
        <v>68</v>
      </c>
      <c r="C27" s="287" t="s">
        <v>291</v>
      </c>
      <c r="D27" s="299">
        <v>1000000</v>
      </c>
      <c r="E27" s="329" t="s">
        <v>406</v>
      </c>
    </row>
    <row r="28" spans="1:5" s="222" customFormat="1" ht="63" x14ac:dyDescent="0.25">
      <c r="A28" s="285">
        <v>45394.633587962962</v>
      </c>
      <c r="B28" s="286">
        <v>27</v>
      </c>
      <c r="C28" s="287" t="s">
        <v>13</v>
      </c>
      <c r="D28" s="299">
        <v>500000</v>
      </c>
      <c r="E28" s="329" t="s">
        <v>406</v>
      </c>
    </row>
    <row r="29" spans="1:5" s="222" customFormat="1" ht="63" x14ac:dyDescent="0.25">
      <c r="A29" s="285">
        <v>45394.638784722221</v>
      </c>
      <c r="B29" s="286">
        <v>25</v>
      </c>
      <c r="C29" s="287" t="s">
        <v>290</v>
      </c>
      <c r="D29" s="299">
        <v>100000</v>
      </c>
      <c r="E29" s="329" t="s">
        <v>406</v>
      </c>
    </row>
    <row r="30" spans="1:5" s="222" customFormat="1" ht="63" x14ac:dyDescent="0.25">
      <c r="A30" s="285">
        <v>45394.6406712963</v>
      </c>
      <c r="B30" s="286">
        <v>24</v>
      </c>
      <c r="C30" s="287" t="s">
        <v>289</v>
      </c>
      <c r="D30" s="299">
        <v>200000</v>
      </c>
      <c r="E30" s="329" t="s">
        <v>406</v>
      </c>
    </row>
    <row r="31" spans="1:5" s="222" customFormat="1" ht="63" x14ac:dyDescent="0.25">
      <c r="A31" s="285">
        <v>45394.647511574076</v>
      </c>
      <c r="B31" s="286">
        <v>20</v>
      </c>
      <c r="C31" s="287" t="s">
        <v>13</v>
      </c>
      <c r="D31" s="299">
        <v>500000</v>
      </c>
      <c r="E31" s="329" t="s">
        <v>406</v>
      </c>
    </row>
    <row r="32" spans="1:5" s="222" customFormat="1" ht="63" x14ac:dyDescent="0.25">
      <c r="A32" s="285">
        <v>45394.669236111113</v>
      </c>
      <c r="B32" s="286">
        <v>17</v>
      </c>
      <c r="C32" s="287" t="s">
        <v>288</v>
      </c>
      <c r="D32" s="299">
        <v>150000</v>
      </c>
      <c r="E32" s="329" t="s">
        <v>406</v>
      </c>
    </row>
    <row r="33" spans="1:5" s="222" customFormat="1" ht="63" x14ac:dyDescent="0.25">
      <c r="A33" s="285">
        <v>45394.738888888889</v>
      </c>
      <c r="B33" s="286">
        <v>4</v>
      </c>
      <c r="C33" s="287" t="s">
        <v>287</v>
      </c>
      <c r="D33" s="299">
        <v>200000</v>
      </c>
      <c r="E33" s="329" t="s">
        <v>406</v>
      </c>
    </row>
    <row r="34" spans="1:5" s="222" customFormat="1" ht="63" x14ac:dyDescent="0.25">
      <c r="A34" s="285">
        <v>45394.876180555555</v>
      </c>
      <c r="B34" s="286">
        <v>3</v>
      </c>
      <c r="C34" s="287" t="s">
        <v>286</v>
      </c>
      <c r="D34" s="299">
        <v>300000</v>
      </c>
      <c r="E34" s="329" t="s">
        <v>406</v>
      </c>
    </row>
    <row r="35" spans="1:5" s="222" customFormat="1" ht="63" x14ac:dyDescent="0.25">
      <c r="A35" s="285">
        <v>45394.90829861111</v>
      </c>
      <c r="B35" s="286">
        <v>2</v>
      </c>
      <c r="C35" s="287" t="s">
        <v>285</v>
      </c>
      <c r="D35" s="299">
        <v>300000</v>
      </c>
      <c r="E35" s="329" t="s">
        <v>406</v>
      </c>
    </row>
    <row r="36" spans="1:5" s="222" customFormat="1" ht="63" x14ac:dyDescent="0.25">
      <c r="A36" s="285">
        <v>45394.938055555554</v>
      </c>
      <c r="B36" s="286">
        <v>1</v>
      </c>
      <c r="C36" s="287" t="s">
        <v>284</v>
      </c>
      <c r="D36" s="299">
        <v>300000</v>
      </c>
      <c r="E36" s="329" t="s">
        <v>406</v>
      </c>
    </row>
    <row r="37" spans="1:5" s="222" customFormat="1" ht="63" x14ac:dyDescent="0.25">
      <c r="A37" s="285">
        <v>45395.222974537035</v>
      </c>
      <c r="B37" s="286">
        <v>14</v>
      </c>
      <c r="C37" s="287" t="s">
        <v>243</v>
      </c>
      <c r="D37" s="299">
        <v>500000</v>
      </c>
      <c r="E37" s="329" t="s">
        <v>406</v>
      </c>
    </row>
    <row r="38" spans="1:5" s="222" customFormat="1" ht="63" x14ac:dyDescent="0.25">
      <c r="A38" s="285">
        <v>45395.287789351853</v>
      </c>
      <c r="B38" s="286">
        <v>13</v>
      </c>
      <c r="C38" s="287" t="s">
        <v>315</v>
      </c>
      <c r="D38" s="299">
        <v>2000000</v>
      </c>
      <c r="E38" s="329" t="s">
        <v>406</v>
      </c>
    </row>
    <row r="39" spans="1:5" s="222" customFormat="1" ht="63" x14ac:dyDescent="0.25">
      <c r="A39" s="285">
        <v>45395.474143518521</v>
      </c>
      <c r="B39" s="286">
        <v>10</v>
      </c>
      <c r="C39" s="287" t="s">
        <v>299</v>
      </c>
      <c r="D39" s="299">
        <v>500000</v>
      </c>
      <c r="E39" s="329" t="s">
        <v>406</v>
      </c>
    </row>
    <row r="40" spans="1:5" s="222" customFormat="1" ht="63" x14ac:dyDescent="0.25">
      <c r="A40" s="285">
        <v>45395.578587962962</v>
      </c>
      <c r="B40" s="286">
        <v>8</v>
      </c>
      <c r="C40" s="287" t="s">
        <v>298</v>
      </c>
      <c r="D40" s="299">
        <v>500000</v>
      </c>
      <c r="E40" s="329" t="s">
        <v>406</v>
      </c>
    </row>
    <row r="41" spans="1:5" s="222" customFormat="1" ht="63" x14ac:dyDescent="0.25">
      <c r="A41" s="285">
        <v>45395.593587962961</v>
      </c>
      <c r="B41" s="286">
        <v>7</v>
      </c>
      <c r="C41" s="287" t="s">
        <v>297</v>
      </c>
      <c r="D41" s="299">
        <v>1000000</v>
      </c>
      <c r="E41" s="329" t="s">
        <v>406</v>
      </c>
    </row>
    <row r="42" spans="1:5" s="222" customFormat="1" ht="63" x14ac:dyDescent="0.25">
      <c r="A42" s="285">
        <v>45395.613321759258</v>
      </c>
      <c r="B42" s="286">
        <v>6</v>
      </c>
      <c r="C42" s="287" t="s">
        <v>296</v>
      </c>
      <c r="D42" s="299">
        <v>500000</v>
      </c>
      <c r="E42" s="329" t="s">
        <v>406</v>
      </c>
    </row>
    <row r="43" spans="1:5" s="222" customFormat="1" ht="63" x14ac:dyDescent="0.25">
      <c r="A43" s="285">
        <v>45395.617569444446</v>
      </c>
      <c r="B43" s="286">
        <v>5</v>
      </c>
      <c r="C43" s="287" t="s">
        <v>13</v>
      </c>
      <c r="D43" s="299">
        <v>200000</v>
      </c>
      <c r="E43" s="329" t="s">
        <v>406</v>
      </c>
    </row>
    <row r="44" spans="1:5" s="222" customFormat="1" ht="63" x14ac:dyDescent="0.25">
      <c r="A44" s="285">
        <v>45395.648449074077</v>
      </c>
      <c r="B44" s="286">
        <v>4</v>
      </c>
      <c r="C44" s="287" t="s">
        <v>295</v>
      </c>
      <c r="D44" s="299">
        <v>300000</v>
      </c>
      <c r="E44" s="329" t="s">
        <v>406</v>
      </c>
    </row>
    <row r="45" spans="1:5" s="222" customFormat="1" ht="63" x14ac:dyDescent="0.25">
      <c r="A45" s="285">
        <v>45395.649641203701</v>
      </c>
      <c r="B45" s="286">
        <v>3</v>
      </c>
      <c r="C45" s="287" t="s">
        <v>294</v>
      </c>
      <c r="D45" s="299">
        <v>70000</v>
      </c>
      <c r="E45" s="329" t="s">
        <v>406</v>
      </c>
    </row>
    <row r="46" spans="1:5" s="222" customFormat="1" ht="63" x14ac:dyDescent="0.25">
      <c r="A46" s="285">
        <v>45395.736134259256</v>
      </c>
      <c r="B46" s="286">
        <v>2</v>
      </c>
      <c r="C46" s="287" t="s">
        <v>293</v>
      </c>
      <c r="D46" s="299">
        <v>500000</v>
      </c>
      <c r="E46" s="329" t="s">
        <v>406</v>
      </c>
    </row>
    <row r="47" spans="1:5" s="222" customFormat="1" ht="63" x14ac:dyDescent="0.25">
      <c r="A47" s="285">
        <v>45395.815057870372</v>
      </c>
      <c r="B47" s="286">
        <v>1</v>
      </c>
      <c r="C47" s="287" t="s">
        <v>292</v>
      </c>
      <c r="D47" s="299">
        <v>200000</v>
      </c>
      <c r="E47" s="329" t="s">
        <v>406</v>
      </c>
    </row>
    <row r="48" spans="1:5" s="222" customFormat="1" ht="63" x14ac:dyDescent="0.25">
      <c r="A48" s="285">
        <v>45396.401608796295</v>
      </c>
      <c r="B48" s="286">
        <v>7</v>
      </c>
      <c r="C48" s="287" t="s">
        <v>249</v>
      </c>
      <c r="D48" s="299">
        <v>1000000</v>
      </c>
      <c r="E48" s="329" t="s">
        <v>406</v>
      </c>
    </row>
    <row r="49" spans="1:5" s="222" customFormat="1" ht="63" x14ac:dyDescent="0.25">
      <c r="A49" s="285">
        <v>45396.410231481481</v>
      </c>
      <c r="B49" s="286">
        <v>6</v>
      </c>
      <c r="C49" s="287" t="s">
        <v>248</v>
      </c>
      <c r="D49" s="299">
        <v>100000</v>
      </c>
      <c r="E49" s="329" t="s">
        <v>406</v>
      </c>
    </row>
    <row r="50" spans="1:5" s="222" customFormat="1" ht="63" x14ac:dyDescent="0.25">
      <c r="A50" s="285">
        <v>45396.439583333333</v>
      </c>
      <c r="B50" s="286">
        <v>5</v>
      </c>
      <c r="C50" s="287" t="s">
        <v>247</v>
      </c>
      <c r="D50" s="299">
        <v>500000</v>
      </c>
      <c r="E50" s="329" t="s">
        <v>406</v>
      </c>
    </row>
    <row r="51" spans="1:5" s="222" customFormat="1" ht="63" x14ac:dyDescent="0.25">
      <c r="A51" s="285">
        <v>45396.461388888885</v>
      </c>
      <c r="B51" s="286">
        <v>4</v>
      </c>
      <c r="C51" s="287" t="s">
        <v>246</v>
      </c>
      <c r="D51" s="299">
        <v>200000</v>
      </c>
      <c r="E51" s="329" t="s">
        <v>406</v>
      </c>
    </row>
    <row r="52" spans="1:5" s="222" customFormat="1" ht="63" x14ac:dyDescent="0.25">
      <c r="A52" s="285">
        <v>45396.669050925928</v>
      </c>
      <c r="B52" s="286">
        <v>2</v>
      </c>
      <c r="C52" s="287" t="s">
        <v>245</v>
      </c>
      <c r="D52" s="299">
        <v>100000</v>
      </c>
      <c r="E52" s="329" t="s">
        <v>406</v>
      </c>
    </row>
    <row r="53" spans="1:5" s="222" customFormat="1" ht="63" x14ac:dyDescent="0.25">
      <c r="A53" s="285">
        <v>45396.882754629631</v>
      </c>
      <c r="B53" s="286">
        <v>1</v>
      </c>
      <c r="C53" s="287" t="s">
        <v>244</v>
      </c>
      <c r="D53" s="299">
        <v>1500000</v>
      </c>
      <c r="E53" s="329" t="s">
        <v>406</v>
      </c>
    </row>
    <row r="54" spans="1:5" s="222" customFormat="1" ht="63" x14ac:dyDescent="0.25">
      <c r="A54" s="298">
        <v>45397</v>
      </c>
      <c r="B54" s="293">
        <v>101</v>
      </c>
      <c r="C54" s="287" t="s">
        <v>37</v>
      </c>
      <c r="D54" s="299">
        <v>2000000</v>
      </c>
      <c r="E54" s="329" t="s">
        <v>406</v>
      </c>
    </row>
    <row r="55" spans="1:5" s="222" customFormat="1" ht="63" x14ac:dyDescent="0.25">
      <c r="A55" s="285">
        <v>45397.34684027778</v>
      </c>
      <c r="B55" s="286">
        <v>31</v>
      </c>
      <c r="C55" s="287" t="s">
        <v>252</v>
      </c>
      <c r="D55" s="299">
        <v>2000000</v>
      </c>
      <c r="E55" s="329" t="s">
        <v>406</v>
      </c>
    </row>
    <row r="56" spans="1:5" s="222" customFormat="1" ht="63" x14ac:dyDescent="0.25">
      <c r="A56" s="285">
        <v>45397.570983796293</v>
      </c>
      <c r="B56" s="286">
        <v>23</v>
      </c>
      <c r="C56" s="287" t="s">
        <v>316</v>
      </c>
      <c r="D56" s="299">
        <v>9029500</v>
      </c>
      <c r="E56" s="329" t="s">
        <v>406</v>
      </c>
    </row>
    <row r="57" spans="1:5" s="222" customFormat="1" ht="63" x14ac:dyDescent="0.25">
      <c r="A57" s="285">
        <v>45397.787939814814</v>
      </c>
      <c r="B57" s="286">
        <v>3</v>
      </c>
      <c r="C57" s="287" t="s">
        <v>250</v>
      </c>
      <c r="D57" s="299">
        <v>5000000</v>
      </c>
      <c r="E57" s="329" t="s">
        <v>406</v>
      </c>
    </row>
    <row r="58" spans="1:5" s="222" customFormat="1" ht="63" x14ac:dyDescent="0.25">
      <c r="A58" s="298">
        <v>45398</v>
      </c>
      <c r="B58" s="293">
        <v>102</v>
      </c>
      <c r="C58" s="287" t="s">
        <v>13</v>
      </c>
      <c r="D58" s="299">
        <v>2000000</v>
      </c>
      <c r="E58" s="329" t="s">
        <v>406</v>
      </c>
    </row>
    <row r="59" spans="1:5" s="222" customFormat="1" ht="63" x14ac:dyDescent="0.25">
      <c r="A59" s="285">
        <v>45398.070405092592</v>
      </c>
      <c r="B59" s="286">
        <v>55</v>
      </c>
      <c r="C59" s="287" t="s">
        <v>254</v>
      </c>
      <c r="D59" s="299">
        <v>1500000</v>
      </c>
      <c r="E59" s="329" t="s">
        <v>406</v>
      </c>
    </row>
    <row r="60" spans="1:5" s="222" customFormat="1" ht="63" x14ac:dyDescent="0.25">
      <c r="A60" s="285">
        <v>45398.426851851851</v>
      </c>
      <c r="B60" s="286">
        <v>33</v>
      </c>
      <c r="C60" s="287" t="s">
        <v>253</v>
      </c>
      <c r="D60" s="299">
        <v>500000</v>
      </c>
      <c r="E60" s="329" t="s">
        <v>406</v>
      </c>
    </row>
    <row r="61" spans="1:5" s="222" customFormat="1" ht="63" x14ac:dyDescent="0.25">
      <c r="A61" s="285">
        <v>45398.433009259257</v>
      </c>
      <c r="B61" s="286">
        <v>32</v>
      </c>
      <c r="C61" s="287" t="s">
        <v>317</v>
      </c>
      <c r="D61" s="299">
        <v>2761550</v>
      </c>
      <c r="E61" s="329" t="s">
        <v>406</v>
      </c>
    </row>
    <row r="62" spans="1:5" s="222" customFormat="1" ht="63" x14ac:dyDescent="0.25">
      <c r="A62" s="298">
        <v>45399</v>
      </c>
      <c r="B62" s="293">
        <v>103</v>
      </c>
      <c r="C62" s="287" t="s">
        <v>319</v>
      </c>
      <c r="D62" s="299">
        <v>5000000</v>
      </c>
      <c r="E62" s="329" t="s">
        <v>406</v>
      </c>
    </row>
    <row r="63" spans="1:5" s="222" customFormat="1" ht="63" x14ac:dyDescent="0.25">
      <c r="A63" s="285">
        <v>45399.333599537036</v>
      </c>
      <c r="B63" s="286">
        <v>51</v>
      </c>
      <c r="C63" s="287" t="s">
        <v>258</v>
      </c>
      <c r="D63" s="299">
        <v>500000</v>
      </c>
      <c r="E63" s="329" t="s">
        <v>406</v>
      </c>
    </row>
    <row r="64" spans="1:5" s="222" customFormat="1" ht="63" x14ac:dyDescent="0.25">
      <c r="A64" s="285">
        <v>45399.462766203702</v>
      </c>
      <c r="B64" s="286">
        <v>39</v>
      </c>
      <c r="C64" s="287" t="s">
        <v>257</v>
      </c>
      <c r="D64" s="299">
        <v>1000000</v>
      </c>
      <c r="E64" s="329" t="s">
        <v>406</v>
      </c>
    </row>
    <row r="65" spans="1:5" s="222" customFormat="1" ht="63" x14ac:dyDescent="0.25">
      <c r="A65" s="285">
        <v>45399.596192129633</v>
      </c>
      <c r="B65" s="286">
        <v>23</v>
      </c>
      <c r="C65" s="287" t="s">
        <v>256</v>
      </c>
      <c r="D65" s="299">
        <v>500000</v>
      </c>
      <c r="E65" s="329" t="s">
        <v>406</v>
      </c>
    </row>
    <row r="66" spans="1:5" s="222" customFormat="1" ht="63" x14ac:dyDescent="0.25">
      <c r="A66" s="285">
        <v>45401.520821759259</v>
      </c>
      <c r="B66" s="286" t="s">
        <v>200</v>
      </c>
      <c r="C66" s="287" t="s">
        <v>201</v>
      </c>
      <c r="D66" s="301">
        <v>500000</v>
      </c>
      <c r="E66" s="329" t="s">
        <v>406</v>
      </c>
    </row>
    <row r="67" spans="1:5" s="222" customFormat="1" ht="63" x14ac:dyDescent="0.25">
      <c r="A67" s="285">
        <v>45401.624467592592</v>
      </c>
      <c r="B67" s="286">
        <v>13</v>
      </c>
      <c r="C67" s="287" t="s">
        <v>262</v>
      </c>
      <c r="D67" s="299">
        <v>1000000</v>
      </c>
      <c r="E67" s="329" t="s">
        <v>406</v>
      </c>
    </row>
    <row r="68" spans="1:5" s="222" customFormat="1" ht="63" x14ac:dyDescent="0.25">
      <c r="A68" s="285">
        <v>45401.701296296298</v>
      </c>
      <c r="B68" s="286">
        <v>6</v>
      </c>
      <c r="C68" s="287" t="s">
        <v>261</v>
      </c>
      <c r="D68" s="299">
        <v>2000000</v>
      </c>
      <c r="E68" s="329" t="s">
        <v>406</v>
      </c>
    </row>
    <row r="69" spans="1:5" s="222" customFormat="1" ht="63" x14ac:dyDescent="0.25">
      <c r="A69" s="302">
        <v>45402</v>
      </c>
      <c r="B69" s="294">
        <v>107</v>
      </c>
      <c r="C69" s="290" t="s">
        <v>13</v>
      </c>
      <c r="D69" s="297">
        <v>1000000</v>
      </c>
      <c r="E69" s="329" t="s">
        <v>406</v>
      </c>
    </row>
    <row r="70" spans="1:5" s="222" customFormat="1" ht="63" x14ac:dyDescent="0.25">
      <c r="A70" s="288">
        <v>45403.834756944445</v>
      </c>
      <c r="B70" s="289">
        <v>3</v>
      </c>
      <c r="C70" s="290" t="s">
        <v>300</v>
      </c>
      <c r="D70" s="297">
        <v>100000</v>
      </c>
      <c r="E70" s="329" t="s">
        <v>406</v>
      </c>
    </row>
    <row r="71" spans="1:5" s="222" customFormat="1" ht="63" x14ac:dyDescent="0.25">
      <c r="A71" s="288">
        <v>45405.648622685185</v>
      </c>
      <c r="B71" s="289">
        <v>15</v>
      </c>
      <c r="C71" s="290" t="s">
        <v>314</v>
      </c>
      <c r="D71" s="297">
        <v>100000</v>
      </c>
      <c r="E71" s="329" t="s">
        <v>406</v>
      </c>
    </row>
    <row r="72" spans="1:5" s="222" customFormat="1" ht="63" x14ac:dyDescent="0.25">
      <c r="A72" s="288">
        <v>45409.557789351849</v>
      </c>
      <c r="B72" s="289">
        <v>6</v>
      </c>
      <c r="C72" s="290" t="s">
        <v>305</v>
      </c>
      <c r="D72" s="297">
        <v>500000</v>
      </c>
      <c r="E72" s="329" t="s">
        <v>406</v>
      </c>
    </row>
    <row r="73" spans="1:5" s="222" customFormat="1" ht="15.75" x14ac:dyDescent="0.25">
      <c r="A73" s="325">
        <v>45403.836087962962</v>
      </c>
      <c r="B73" s="326">
        <v>2</v>
      </c>
      <c r="C73" s="290" t="s">
        <v>400</v>
      </c>
      <c r="D73" s="297">
        <v>500000</v>
      </c>
      <c r="E73" s="332" t="s">
        <v>310</v>
      </c>
    </row>
    <row r="74" spans="1:5" s="222" customFormat="1" ht="15.75" x14ac:dyDescent="0.25">
      <c r="A74" s="288">
        <v>45406.818113425928</v>
      </c>
      <c r="B74" s="289">
        <v>1</v>
      </c>
      <c r="C74" s="290" t="s">
        <v>301</v>
      </c>
      <c r="D74" s="297">
        <v>300000</v>
      </c>
      <c r="E74" s="333" t="s">
        <v>241</v>
      </c>
    </row>
    <row r="75" spans="1:5" s="222" customFormat="1" ht="15.75" x14ac:dyDescent="0.25">
      <c r="A75" s="302">
        <v>45385</v>
      </c>
      <c r="B75" s="294">
        <v>91</v>
      </c>
      <c r="C75" s="290" t="s">
        <v>55</v>
      </c>
      <c r="D75" s="297">
        <v>3000000</v>
      </c>
      <c r="E75" s="333" t="s">
        <v>56</v>
      </c>
    </row>
    <row r="76" spans="1:5" s="222" customFormat="1" ht="31.5" x14ac:dyDescent="0.25">
      <c r="A76" s="288">
        <v>45385.832604166666</v>
      </c>
      <c r="B76" s="289">
        <v>3</v>
      </c>
      <c r="C76" s="290" t="s">
        <v>320</v>
      </c>
      <c r="D76" s="297">
        <v>200000</v>
      </c>
      <c r="E76" s="332" t="s">
        <v>309</v>
      </c>
    </row>
    <row r="77" spans="1:5" s="222" customFormat="1" ht="15.75" x14ac:dyDescent="0.25">
      <c r="A77" s="325">
        <v>45403.836087962962</v>
      </c>
      <c r="B77" s="326">
        <v>2</v>
      </c>
      <c r="C77" s="290" t="s">
        <v>212</v>
      </c>
      <c r="D77" s="297">
        <v>500000</v>
      </c>
      <c r="E77" s="332" t="s">
        <v>309</v>
      </c>
    </row>
    <row r="78" spans="1:5" s="222" customFormat="1" ht="15.75" x14ac:dyDescent="0.25">
      <c r="A78" s="285">
        <v>45383.79787037037</v>
      </c>
      <c r="B78" s="286">
        <v>4</v>
      </c>
      <c r="C78" s="287" t="s">
        <v>266</v>
      </c>
      <c r="D78" s="299">
        <v>200000</v>
      </c>
      <c r="E78" s="331" t="s">
        <v>17</v>
      </c>
    </row>
    <row r="79" spans="1:5" s="222" customFormat="1" ht="15.75" x14ac:dyDescent="0.25">
      <c r="A79" s="302">
        <v>45384.427812499998</v>
      </c>
      <c r="B79" s="294">
        <v>71</v>
      </c>
      <c r="C79" s="290" t="s">
        <v>271</v>
      </c>
      <c r="D79" s="297">
        <v>1000000</v>
      </c>
      <c r="E79" s="333" t="s">
        <v>17</v>
      </c>
    </row>
    <row r="80" spans="1:5" s="222" customFormat="1" ht="15.75" x14ac:dyDescent="0.25">
      <c r="A80" s="288">
        <v>45388</v>
      </c>
      <c r="B80" s="289">
        <v>93</v>
      </c>
      <c r="C80" s="290" t="s">
        <v>61</v>
      </c>
      <c r="D80" s="297">
        <v>10000000</v>
      </c>
      <c r="E80" s="332" t="s">
        <v>17</v>
      </c>
    </row>
    <row r="81" spans="1:5" s="222" customFormat="1" ht="15.75" x14ac:dyDescent="0.25">
      <c r="A81" s="325">
        <v>45397.581759259258</v>
      </c>
      <c r="B81" s="326">
        <v>22</v>
      </c>
      <c r="C81" s="290" t="s">
        <v>251</v>
      </c>
      <c r="D81" s="297">
        <v>500000</v>
      </c>
      <c r="E81" s="332" t="s">
        <v>17</v>
      </c>
    </row>
    <row r="82" spans="1:5" s="222" customFormat="1" ht="15.75" x14ac:dyDescent="0.25">
      <c r="A82" s="285">
        <v>45399.462233796294</v>
      </c>
      <c r="B82" s="286">
        <v>40</v>
      </c>
      <c r="C82" s="287" t="s">
        <v>257</v>
      </c>
      <c r="D82" s="299">
        <v>1000000</v>
      </c>
      <c r="E82" s="331" t="s">
        <v>17</v>
      </c>
    </row>
    <row r="83" spans="1:5" s="222" customFormat="1" ht="15.75" x14ac:dyDescent="0.25">
      <c r="A83" s="302">
        <v>45400.280601851853</v>
      </c>
      <c r="B83" s="294">
        <v>9</v>
      </c>
      <c r="C83" s="290" t="s">
        <v>260</v>
      </c>
      <c r="D83" s="297">
        <v>100000</v>
      </c>
      <c r="E83" s="333" t="s">
        <v>17</v>
      </c>
    </row>
    <row r="84" spans="1:5" s="222" customFormat="1" ht="15.75" x14ac:dyDescent="0.25">
      <c r="A84" s="288">
        <v>45406.377997685187</v>
      </c>
      <c r="B84" s="289">
        <v>33</v>
      </c>
      <c r="C84" s="290" t="s">
        <v>302</v>
      </c>
      <c r="D84" s="297">
        <v>1000000</v>
      </c>
      <c r="E84" s="332" t="s">
        <v>17</v>
      </c>
    </row>
    <row r="85" spans="1:5" s="222" customFormat="1" ht="15.75" x14ac:dyDescent="0.25">
      <c r="A85" s="325">
        <v>45410.58866898148</v>
      </c>
      <c r="B85" s="326">
        <v>3</v>
      </c>
      <c r="C85" s="290" t="s">
        <v>271</v>
      </c>
      <c r="D85" s="297">
        <v>1000000</v>
      </c>
      <c r="E85" s="332" t="s">
        <v>17</v>
      </c>
    </row>
    <row r="86" spans="1:5" s="222" customFormat="1" ht="47.25" x14ac:dyDescent="0.25">
      <c r="A86" s="285">
        <v>45390</v>
      </c>
      <c r="B86" s="286">
        <v>95</v>
      </c>
      <c r="C86" s="287" t="s">
        <v>66</v>
      </c>
      <c r="D86" s="299">
        <v>60000000</v>
      </c>
      <c r="E86" s="331" t="s">
        <v>68</v>
      </c>
    </row>
    <row r="87" spans="1:5" s="222" customFormat="1" ht="15.75" x14ac:dyDescent="0.25">
      <c r="A87" s="302">
        <v>45393.503564814811</v>
      </c>
      <c r="B87" s="294">
        <v>13</v>
      </c>
      <c r="C87" s="290" t="s">
        <v>283</v>
      </c>
      <c r="D87" s="297">
        <v>510000</v>
      </c>
      <c r="E87" s="333" t="s">
        <v>237</v>
      </c>
    </row>
    <row r="88" spans="1:5" s="222" customFormat="1" ht="15.75" x14ac:dyDescent="0.25">
      <c r="A88" s="288">
        <v>45401.396018518521</v>
      </c>
      <c r="B88" s="289">
        <v>34</v>
      </c>
      <c r="C88" s="290" t="s">
        <v>263</v>
      </c>
      <c r="D88" s="297">
        <v>1000000</v>
      </c>
      <c r="E88" s="332" t="s">
        <v>210</v>
      </c>
    </row>
    <row r="89" spans="1:5" s="222" customFormat="1" ht="31.5" x14ac:dyDescent="0.25">
      <c r="A89" s="325">
        <v>45387</v>
      </c>
      <c r="B89" s="326">
        <v>92</v>
      </c>
      <c r="C89" s="290" t="s">
        <v>57</v>
      </c>
      <c r="D89" s="297">
        <v>10000000</v>
      </c>
      <c r="E89" s="332" t="s">
        <v>404</v>
      </c>
    </row>
    <row r="90" spans="1:5" s="222" customFormat="1" ht="15.75" x14ac:dyDescent="0.25">
      <c r="A90" s="285">
        <v>45383</v>
      </c>
      <c r="B90" s="286">
        <v>87</v>
      </c>
      <c r="C90" s="287" t="s">
        <v>51</v>
      </c>
      <c r="D90" s="299">
        <v>500000</v>
      </c>
      <c r="E90" s="331" t="s">
        <v>8</v>
      </c>
    </row>
    <row r="91" spans="1:5" s="222" customFormat="1" ht="35.25" customHeight="1" x14ac:dyDescent="0.25">
      <c r="A91" s="302">
        <v>45383.903368055559</v>
      </c>
      <c r="B91" s="294">
        <v>1</v>
      </c>
      <c r="C91" s="290" t="s">
        <v>264</v>
      </c>
      <c r="D91" s="297">
        <v>100000</v>
      </c>
      <c r="E91" s="333" t="s">
        <v>8</v>
      </c>
    </row>
    <row r="92" spans="1:5" s="222" customFormat="1" ht="15.75" x14ac:dyDescent="0.25">
      <c r="A92" s="288">
        <v>45384.333668981482</v>
      </c>
      <c r="B92" s="289">
        <v>85</v>
      </c>
      <c r="C92" s="290" t="s">
        <v>272</v>
      </c>
      <c r="D92" s="297">
        <v>500000</v>
      </c>
      <c r="E92" s="332" t="s">
        <v>8</v>
      </c>
    </row>
    <row r="93" spans="1:5" s="222" customFormat="1" ht="49.5" customHeight="1" x14ac:dyDescent="0.25">
      <c r="A93" s="325">
        <v>45384.428182870368</v>
      </c>
      <c r="B93" s="326">
        <v>70</v>
      </c>
      <c r="C93" s="290" t="s">
        <v>271</v>
      </c>
      <c r="D93" s="297">
        <v>500000</v>
      </c>
      <c r="E93" s="332" t="s">
        <v>8</v>
      </c>
    </row>
    <row r="94" spans="1:5" s="222" customFormat="1" ht="15.75" x14ac:dyDescent="0.25">
      <c r="A94" s="285">
        <v>45384.671597222223</v>
      </c>
      <c r="B94" s="286">
        <v>15</v>
      </c>
      <c r="C94" s="287" t="s">
        <v>269</v>
      </c>
      <c r="D94" s="299">
        <v>2000000</v>
      </c>
      <c r="E94" s="331" t="s">
        <v>8</v>
      </c>
    </row>
    <row r="95" spans="1:5" s="222" customFormat="1" ht="15.75" x14ac:dyDescent="0.25">
      <c r="A95" s="302">
        <v>45385.483958333331</v>
      </c>
      <c r="B95" s="294">
        <v>28</v>
      </c>
      <c r="C95" s="290" t="s">
        <v>274</v>
      </c>
      <c r="D95" s="297">
        <v>300000</v>
      </c>
      <c r="E95" s="333" t="s">
        <v>8</v>
      </c>
    </row>
    <row r="96" spans="1:5" s="222" customFormat="1" ht="15.75" x14ac:dyDescent="0.25">
      <c r="A96" s="288">
        <v>45385.791168981479</v>
      </c>
      <c r="B96" s="289">
        <v>6</v>
      </c>
      <c r="C96" s="290" t="s">
        <v>273</v>
      </c>
      <c r="D96" s="297">
        <v>500000</v>
      </c>
      <c r="E96" s="332" t="s">
        <v>8</v>
      </c>
    </row>
    <row r="97" spans="1:5" s="222" customFormat="1" ht="15.75" x14ac:dyDescent="0.25">
      <c r="A97" s="325">
        <v>45386.819212962961</v>
      </c>
      <c r="B97" s="326">
        <v>1</v>
      </c>
      <c r="C97" s="290" t="s">
        <v>275</v>
      </c>
      <c r="D97" s="297">
        <v>1000000</v>
      </c>
      <c r="E97" s="332" t="s">
        <v>8</v>
      </c>
    </row>
    <row r="98" spans="1:5" s="248" customFormat="1" ht="15.75" x14ac:dyDescent="0.25">
      <c r="A98" s="285">
        <v>45387.434918981482</v>
      </c>
      <c r="B98" s="286">
        <v>29</v>
      </c>
      <c r="C98" s="287" t="s">
        <v>277</v>
      </c>
      <c r="D98" s="299">
        <v>500000</v>
      </c>
      <c r="E98" s="331" t="s">
        <v>8</v>
      </c>
    </row>
    <row r="99" spans="1:5" s="222" customFormat="1" ht="15.75" x14ac:dyDescent="0.25">
      <c r="A99" s="302">
        <v>45387.678749999999</v>
      </c>
      <c r="B99" s="294">
        <v>13</v>
      </c>
      <c r="C99" s="290" t="s">
        <v>276</v>
      </c>
      <c r="D99" s="297">
        <v>500000</v>
      </c>
      <c r="E99" s="333" t="s">
        <v>8</v>
      </c>
    </row>
    <row r="100" spans="1:5" s="222" customFormat="1" ht="15.75" x14ac:dyDescent="0.25">
      <c r="A100" s="288">
        <v>45388.752303240741</v>
      </c>
      <c r="B100" s="289">
        <v>1</v>
      </c>
      <c r="C100" s="290" t="s">
        <v>278</v>
      </c>
      <c r="D100" s="297">
        <v>2000000</v>
      </c>
      <c r="E100" s="332" t="s">
        <v>8</v>
      </c>
    </row>
    <row r="101" spans="1:5" s="222" customFormat="1" ht="49.5" customHeight="1" x14ac:dyDescent="0.25">
      <c r="A101" s="325">
        <v>45390.832233796296</v>
      </c>
      <c r="B101" s="326">
        <v>1</v>
      </c>
      <c r="C101" s="290" t="s">
        <v>280</v>
      </c>
      <c r="D101" s="297">
        <v>100000</v>
      </c>
      <c r="E101" s="332" t="s">
        <v>8</v>
      </c>
    </row>
    <row r="102" spans="1:5" s="222" customFormat="1" ht="15.75" x14ac:dyDescent="0.25">
      <c r="A102" s="285">
        <v>45391.380393518521</v>
      </c>
      <c r="B102" s="286">
        <v>31</v>
      </c>
      <c r="C102" s="287" t="s">
        <v>282</v>
      </c>
      <c r="D102" s="299">
        <v>339900</v>
      </c>
      <c r="E102" s="331" t="s">
        <v>8</v>
      </c>
    </row>
    <row r="103" spans="1:5" s="222" customFormat="1" ht="33" customHeight="1" x14ac:dyDescent="0.25">
      <c r="A103" s="302">
        <v>45391.622314814813</v>
      </c>
      <c r="B103" s="294">
        <v>13</v>
      </c>
      <c r="C103" s="290" t="s">
        <v>314</v>
      </c>
      <c r="D103" s="297">
        <v>500000</v>
      </c>
      <c r="E103" s="333" t="s">
        <v>8</v>
      </c>
    </row>
    <row r="104" spans="1:5" s="222" customFormat="1" ht="33" customHeight="1" x14ac:dyDescent="0.25">
      <c r="A104" s="288">
        <v>45391.952037037037</v>
      </c>
      <c r="B104" s="289">
        <v>1</v>
      </c>
      <c r="C104" s="290" t="s">
        <v>281</v>
      </c>
      <c r="D104" s="297">
        <v>1000000</v>
      </c>
      <c r="E104" s="332" t="s">
        <v>8</v>
      </c>
    </row>
    <row r="105" spans="1:5" s="222" customFormat="1" ht="33" customHeight="1" x14ac:dyDescent="0.25">
      <c r="A105" s="325">
        <v>45392</v>
      </c>
      <c r="B105" s="326">
        <v>98</v>
      </c>
      <c r="C105" s="290" t="s">
        <v>70</v>
      </c>
      <c r="D105" s="297">
        <v>1900000</v>
      </c>
      <c r="E105" s="332" t="s">
        <v>8</v>
      </c>
    </row>
    <row r="106" spans="1:5" s="222" customFormat="1" ht="33" customHeight="1" x14ac:dyDescent="0.25">
      <c r="A106" s="285">
        <v>45394.646006944444</v>
      </c>
      <c r="B106" s="286">
        <v>21</v>
      </c>
      <c r="C106" s="287" t="s">
        <v>251</v>
      </c>
      <c r="D106" s="299">
        <v>500000</v>
      </c>
      <c r="E106" s="331" t="s">
        <v>8</v>
      </c>
    </row>
    <row r="107" spans="1:5" s="222" customFormat="1" ht="33" customHeight="1" x14ac:dyDescent="0.25">
      <c r="A107" s="302">
        <v>45399.64607638889</v>
      </c>
      <c r="B107" s="294">
        <v>9</v>
      </c>
      <c r="C107" s="290" t="s">
        <v>255</v>
      </c>
      <c r="D107" s="297">
        <v>1000000</v>
      </c>
      <c r="E107" s="333" t="s">
        <v>8</v>
      </c>
    </row>
    <row r="108" spans="1:5" s="222" customFormat="1" ht="25.5" customHeight="1" x14ac:dyDescent="0.25">
      <c r="A108" s="288">
        <v>45403</v>
      </c>
      <c r="B108" s="289">
        <v>108</v>
      </c>
      <c r="C108" s="290" t="s">
        <v>85</v>
      </c>
      <c r="D108" s="297">
        <v>500000</v>
      </c>
      <c r="E108" s="332" t="s">
        <v>8</v>
      </c>
    </row>
    <row r="109" spans="1:5" s="222" customFormat="1" ht="33" customHeight="1" x14ac:dyDescent="0.25">
      <c r="A109" s="325">
        <v>45404</v>
      </c>
      <c r="B109" s="326">
        <v>110</v>
      </c>
      <c r="C109" s="290" t="s">
        <v>86</v>
      </c>
      <c r="D109" s="297">
        <v>500000</v>
      </c>
      <c r="E109" s="332" t="s">
        <v>8</v>
      </c>
    </row>
    <row r="110" spans="1:5" s="222" customFormat="1" ht="15.75" x14ac:dyDescent="0.25">
      <c r="A110" s="285">
        <v>45407.657453703701</v>
      </c>
      <c r="B110" s="286">
        <v>17</v>
      </c>
      <c r="C110" s="287" t="s">
        <v>318</v>
      </c>
      <c r="D110" s="299">
        <v>500000</v>
      </c>
      <c r="E110" s="331" t="s">
        <v>8</v>
      </c>
    </row>
    <row r="111" spans="1:5" s="222" customFormat="1" ht="15.75" x14ac:dyDescent="0.25">
      <c r="A111" s="302">
        <v>45408.717997685184</v>
      </c>
      <c r="B111" s="294">
        <v>13</v>
      </c>
      <c r="C111" s="290" t="s">
        <v>303</v>
      </c>
      <c r="D111" s="297">
        <v>100000</v>
      </c>
      <c r="E111" s="333" t="s">
        <v>8</v>
      </c>
    </row>
    <row r="112" spans="1:5" s="222" customFormat="1" ht="30.75" customHeight="1" x14ac:dyDescent="0.25">
      <c r="A112" s="288">
        <v>45409.911296296297</v>
      </c>
      <c r="B112" s="289">
        <v>1</v>
      </c>
      <c r="C112" s="290" t="s">
        <v>304</v>
      </c>
      <c r="D112" s="297">
        <v>600000</v>
      </c>
      <c r="E112" s="332" t="s">
        <v>8</v>
      </c>
    </row>
    <row r="113" spans="1:5" s="222" customFormat="1" ht="15.75" x14ac:dyDescent="0.25">
      <c r="A113" s="288">
        <v>45410.589444444442</v>
      </c>
      <c r="B113" s="326">
        <v>2</v>
      </c>
      <c r="C113" s="290" t="s">
        <v>271</v>
      </c>
      <c r="D113" s="297">
        <v>500000</v>
      </c>
      <c r="E113" s="332" t="s">
        <v>8</v>
      </c>
    </row>
    <row r="114" spans="1:5" s="222" customFormat="1" ht="15.75" x14ac:dyDescent="0.25">
      <c r="A114" s="285">
        <v>45411.366180555553</v>
      </c>
      <c r="B114" s="286">
        <v>3</v>
      </c>
      <c r="C114" s="287" t="s">
        <v>281</v>
      </c>
      <c r="D114" s="299">
        <v>500000</v>
      </c>
      <c r="E114" s="331" t="s">
        <v>8</v>
      </c>
    </row>
    <row r="115" spans="1:5" s="222" customFormat="1" ht="15.75" x14ac:dyDescent="0.25">
      <c r="A115" s="302">
        <v>45412.307372685187</v>
      </c>
      <c r="B115" s="294">
        <v>4</v>
      </c>
      <c r="C115" s="290" t="s">
        <v>306</v>
      </c>
      <c r="D115" s="297">
        <v>1000000</v>
      </c>
      <c r="E115" s="333" t="s">
        <v>8</v>
      </c>
    </row>
    <row r="116" spans="1:5" s="222" customFormat="1" ht="15.75" x14ac:dyDescent="0.25">
      <c r="A116" s="288">
        <v>45390</v>
      </c>
      <c r="B116" s="289">
        <v>94</v>
      </c>
      <c r="C116" s="290" t="s">
        <v>63</v>
      </c>
      <c r="D116" s="297">
        <v>1000000</v>
      </c>
      <c r="E116" s="332" t="s">
        <v>65</v>
      </c>
    </row>
    <row r="117" spans="1:5" s="222" customFormat="1" ht="15.75" x14ac:dyDescent="0.25">
      <c r="A117" s="288">
        <v>45390</v>
      </c>
      <c r="B117" s="326">
        <v>96</v>
      </c>
      <c r="C117" s="290" t="s">
        <v>69</v>
      </c>
      <c r="D117" s="297">
        <v>200000</v>
      </c>
      <c r="E117" s="332" t="s">
        <v>65</v>
      </c>
    </row>
    <row r="118" spans="1:5" s="222" customFormat="1" ht="15.75" x14ac:dyDescent="0.25">
      <c r="A118" s="285">
        <v>45405</v>
      </c>
      <c r="B118" s="286">
        <v>111</v>
      </c>
      <c r="C118" s="287" t="s">
        <v>87</v>
      </c>
      <c r="D118" s="299">
        <v>500000</v>
      </c>
      <c r="E118" s="331" t="s">
        <v>65</v>
      </c>
    </row>
    <row r="119" spans="1:5" s="222" customFormat="1" ht="47.25" x14ac:dyDescent="0.25">
      <c r="A119" s="302">
        <v>45384</v>
      </c>
      <c r="B119" s="294">
        <v>89</v>
      </c>
      <c r="C119" s="290" t="s">
        <v>53</v>
      </c>
      <c r="D119" s="297">
        <v>900000</v>
      </c>
      <c r="E119" s="333" t="s">
        <v>54</v>
      </c>
    </row>
    <row r="120" spans="1:5" s="222" customFormat="1" ht="15.75" x14ac:dyDescent="0.25">
      <c r="A120" s="303"/>
      <c r="B120" s="246"/>
      <c r="C120" s="314"/>
      <c r="D120" s="304">
        <f>SUM(D6:D119)</f>
        <v>214090740</v>
      </c>
      <c r="E120" s="314"/>
    </row>
    <row r="121" spans="1:5" s="55" customFormat="1" ht="15.75" x14ac:dyDescent="0.25">
      <c r="A121" s="254"/>
      <c r="B121" s="255"/>
      <c r="C121" s="264"/>
      <c r="D121" s="305"/>
      <c r="E121" s="316"/>
    </row>
    <row r="122" spans="1:5" s="55" customFormat="1" ht="15.75" x14ac:dyDescent="0.25">
      <c r="A122" s="254"/>
      <c r="B122" s="255"/>
      <c r="C122" s="264"/>
      <c r="D122" s="305"/>
      <c r="E122" s="316"/>
    </row>
    <row r="123" spans="1:5" s="55" customFormat="1" ht="15.75" x14ac:dyDescent="0.25">
      <c r="A123" s="254"/>
      <c r="B123" s="255"/>
      <c r="C123" s="264"/>
      <c r="D123" s="305"/>
      <c r="E123" s="316"/>
    </row>
    <row r="124" spans="1:5" s="55" customFormat="1" ht="15.75" x14ac:dyDescent="0.25">
      <c r="A124" s="254"/>
      <c r="B124" s="255"/>
      <c r="C124" s="264"/>
      <c r="D124" s="305"/>
      <c r="E124" s="316"/>
    </row>
    <row r="125" spans="1:5" s="55" customFormat="1" ht="15.75" x14ac:dyDescent="0.25">
      <c r="A125" s="254"/>
      <c r="B125" s="255"/>
      <c r="C125" s="264"/>
      <c r="D125" s="305"/>
      <c r="E125" s="316"/>
    </row>
    <row r="126" spans="1:5" s="55" customFormat="1" ht="15.75" x14ac:dyDescent="0.25">
      <c r="A126" s="254"/>
      <c r="B126" s="255"/>
      <c r="C126" s="264"/>
      <c r="D126" s="305"/>
      <c r="E126" s="316"/>
    </row>
    <row r="127" spans="1:5" s="55" customFormat="1" ht="15.75" x14ac:dyDescent="0.25">
      <c r="A127" s="254"/>
      <c r="B127" s="255"/>
      <c r="C127" s="264"/>
      <c r="D127" s="305"/>
      <c r="E127" s="316"/>
    </row>
    <row r="128" spans="1:5" s="55" customFormat="1" ht="15.75" x14ac:dyDescent="0.25">
      <c r="A128" s="254"/>
      <c r="B128" s="255"/>
      <c r="C128" s="264"/>
      <c r="D128" s="305"/>
      <c r="E128" s="316"/>
    </row>
    <row r="129" spans="1:5" s="55" customFormat="1" ht="15.75" x14ac:dyDescent="0.25">
      <c r="A129" s="254"/>
      <c r="B129" s="255"/>
      <c r="C129" s="264"/>
      <c r="D129" s="305"/>
      <c r="E129" s="316"/>
    </row>
    <row r="130" spans="1:5" s="55" customFormat="1" ht="15.75" x14ac:dyDescent="0.25">
      <c r="A130" s="254"/>
      <c r="B130" s="255"/>
      <c r="C130" s="264"/>
      <c r="D130" s="305"/>
      <c r="E130" s="316"/>
    </row>
    <row r="131" spans="1:5" s="55" customFormat="1" ht="15.75" x14ac:dyDescent="0.25">
      <c r="A131" s="254"/>
      <c r="B131" s="255"/>
      <c r="C131" s="264"/>
      <c r="D131" s="305"/>
      <c r="E131" s="316"/>
    </row>
    <row r="132" spans="1:5" s="55" customFormat="1" ht="15.75" x14ac:dyDescent="0.25">
      <c r="A132" s="254"/>
      <c r="B132" s="255"/>
      <c r="C132" s="264"/>
      <c r="D132" s="305"/>
      <c r="E132" s="316"/>
    </row>
    <row r="133" spans="1:5" s="55" customFormat="1" ht="15.75" x14ac:dyDescent="0.25">
      <c r="A133" s="254"/>
      <c r="B133" s="255"/>
      <c r="C133" s="264"/>
      <c r="D133" s="305"/>
      <c r="E133" s="316"/>
    </row>
    <row r="134" spans="1:5" s="55" customFormat="1" ht="15.75" x14ac:dyDescent="0.25">
      <c r="A134" s="254"/>
      <c r="B134" s="255"/>
      <c r="C134" s="264"/>
      <c r="D134" s="305"/>
      <c r="E134" s="316"/>
    </row>
    <row r="135" spans="1:5" s="55" customFormat="1" ht="15.75" x14ac:dyDescent="0.25">
      <c r="A135" s="254"/>
      <c r="B135" s="255"/>
      <c r="C135" s="264"/>
      <c r="D135" s="305"/>
      <c r="E135" s="316"/>
    </row>
    <row r="136" spans="1:5" s="55" customFormat="1" ht="15.75" x14ac:dyDescent="0.25">
      <c r="A136" s="254"/>
      <c r="B136" s="255"/>
      <c r="C136" s="264"/>
      <c r="D136" s="305"/>
      <c r="E136" s="316"/>
    </row>
    <row r="137" spans="1:5" s="55" customFormat="1" ht="15.75" x14ac:dyDescent="0.25">
      <c r="A137" s="254"/>
      <c r="B137" s="255"/>
      <c r="C137" s="264"/>
      <c r="D137" s="305"/>
      <c r="E137" s="316"/>
    </row>
    <row r="138" spans="1:5" s="55" customFormat="1" ht="15.75" x14ac:dyDescent="0.25">
      <c r="A138" s="254"/>
      <c r="B138" s="255"/>
      <c r="C138" s="264"/>
      <c r="D138" s="305"/>
      <c r="E138" s="316"/>
    </row>
    <row r="139" spans="1:5" s="55" customFormat="1" ht="15.75" x14ac:dyDescent="0.25">
      <c r="A139" s="254"/>
      <c r="B139" s="255"/>
      <c r="C139" s="264"/>
      <c r="D139" s="305"/>
      <c r="E139" s="316"/>
    </row>
    <row r="140" spans="1:5" s="55" customFormat="1" ht="15.75" x14ac:dyDescent="0.25">
      <c r="A140" s="254"/>
      <c r="B140" s="255"/>
      <c r="C140" s="264"/>
      <c r="D140" s="305"/>
      <c r="E140" s="316"/>
    </row>
    <row r="141" spans="1:5" s="55" customFormat="1" ht="15.75" x14ac:dyDescent="0.25">
      <c r="A141" s="254"/>
      <c r="B141" s="255"/>
      <c r="C141" s="264"/>
      <c r="D141" s="305"/>
      <c r="E141" s="316"/>
    </row>
    <row r="142" spans="1:5" s="55" customFormat="1" ht="15.75" x14ac:dyDescent="0.25">
      <c r="A142" s="254"/>
      <c r="B142" s="255"/>
      <c r="C142" s="264"/>
      <c r="D142" s="305"/>
      <c r="E142" s="316"/>
    </row>
    <row r="143" spans="1:5" s="55" customFormat="1" ht="15.75" x14ac:dyDescent="0.25">
      <c r="A143" s="254"/>
      <c r="B143" s="255"/>
      <c r="C143" s="264"/>
      <c r="D143" s="305"/>
      <c r="E143" s="316"/>
    </row>
    <row r="144" spans="1:5" s="55" customFormat="1" ht="15.75" x14ac:dyDescent="0.25">
      <c r="A144" s="254"/>
      <c r="B144" s="255"/>
      <c r="C144" s="264"/>
      <c r="D144" s="305"/>
      <c r="E144" s="316"/>
    </row>
    <row r="145" spans="1:5" s="55" customFormat="1" ht="15.75" x14ac:dyDescent="0.25">
      <c r="A145" s="254"/>
      <c r="B145" s="255"/>
      <c r="C145" s="264"/>
      <c r="D145" s="305"/>
      <c r="E145" s="316"/>
    </row>
    <row r="146" spans="1:5" s="55" customFormat="1" ht="15.75" x14ac:dyDescent="0.25">
      <c r="A146" s="254"/>
      <c r="B146" s="255"/>
      <c r="C146" s="264"/>
      <c r="D146" s="305"/>
      <c r="E146" s="316"/>
    </row>
    <row r="147" spans="1:5" s="55" customFormat="1" ht="15.75" x14ac:dyDescent="0.25">
      <c r="A147" s="254"/>
      <c r="B147" s="255"/>
      <c r="C147" s="264"/>
      <c r="D147" s="305"/>
      <c r="E147" s="264"/>
    </row>
    <row r="148" spans="1:5" s="55" customFormat="1" ht="15.75" x14ac:dyDescent="0.25">
      <c r="A148" s="254"/>
      <c r="B148" s="255"/>
      <c r="C148" s="264"/>
      <c r="D148" s="305"/>
      <c r="E148" s="264"/>
    </row>
    <row r="149" spans="1:5" s="55" customFormat="1" ht="15.75" x14ac:dyDescent="0.25">
      <c r="A149" s="254"/>
      <c r="B149" s="255"/>
      <c r="C149" s="264"/>
      <c r="D149" s="305"/>
      <c r="E149" s="264"/>
    </row>
    <row r="150" spans="1:5" s="55" customFormat="1" ht="15.75" x14ac:dyDescent="0.25">
      <c r="A150" s="254"/>
      <c r="B150" s="255"/>
      <c r="C150" s="264"/>
      <c r="D150" s="305"/>
      <c r="E150" s="264"/>
    </row>
    <row r="151" spans="1:5" s="55" customFormat="1" ht="15.75" x14ac:dyDescent="0.25">
      <c r="A151" s="254"/>
      <c r="B151" s="255"/>
      <c r="C151" s="264"/>
      <c r="D151" s="305"/>
      <c r="E151" s="264"/>
    </row>
    <row r="152" spans="1:5" s="55" customFormat="1" ht="15.75" x14ac:dyDescent="0.25">
      <c r="A152" s="254"/>
      <c r="B152" s="255"/>
      <c r="C152" s="264"/>
      <c r="D152" s="305"/>
      <c r="E152" s="319"/>
    </row>
    <row r="153" spans="1:5" s="55" customFormat="1" ht="15.75" x14ac:dyDescent="0.25">
      <c r="A153" s="254"/>
      <c r="B153" s="255"/>
      <c r="C153" s="264"/>
      <c r="D153" s="305"/>
      <c r="E153" s="264"/>
    </row>
    <row r="154" spans="1:5" s="55" customFormat="1" ht="15.75" x14ac:dyDescent="0.25">
      <c r="A154" s="254"/>
      <c r="B154" s="255"/>
      <c r="C154" s="264"/>
      <c r="D154" s="305"/>
      <c r="E154" s="318"/>
    </row>
    <row r="155" spans="1:5" s="55" customFormat="1" ht="15.75" x14ac:dyDescent="0.25">
      <c r="A155" s="254"/>
      <c r="B155" s="255"/>
      <c r="C155" s="264"/>
      <c r="D155" s="305"/>
      <c r="E155" s="318"/>
    </row>
    <row r="156" spans="1:5" s="55" customFormat="1" ht="15.75" x14ac:dyDescent="0.25">
      <c r="A156" s="254"/>
      <c r="B156" s="255"/>
      <c r="C156" s="264"/>
      <c r="D156" s="305"/>
      <c r="E156" s="264"/>
    </row>
    <row r="157" spans="1:5" s="55" customFormat="1" ht="15.75" x14ac:dyDescent="0.25">
      <c r="A157" s="254"/>
      <c r="B157" s="255"/>
      <c r="C157" s="264"/>
      <c r="D157" s="305"/>
      <c r="E157" s="264"/>
    </row>
    <row r="158" spans="1:5" s="55" customFormat="1" ht="15.75" x14ac:dyDescent="0.25">
      <c r="A158" s="254"/>
      <c r="B158" s="255"/>
      <c r="C158" s="264"/>
      <c r="D158" s="305"/>
      <c r="E158" s="264"/>
    </row>
    <row r="159" spans="1:5" s="55" customFormat="1" ht="15.75" x14ac:dyDescent="0.25">
      <c r="A159" s="254"/>
      <c r="B159" s="255"/>
      <c r="C159" s="264"/>
      <c r="D159" s="305"/>
      <c r="E159" s="317"/>
    </row>
    <row r="160" spans="1:5" s="55" customFormat="1" ht="15.75" x14ac:dyDescent="0.25">
      <c r="A160" s="254"/>
      <c r="B160" s="255"/>
      <c r="C160" s="264"/>
      <c r="D160" s="305"/>
      <c r="E160" s="318"/>
    </row>
    <row r="161" spans="1:5" s="55" customFormat="1" ht="15.75" x14ac:dyDescent="0.25">
      <c r="A161" s="254"/>
      <c r="B161" s="255"/>
      <c r="C161" s="264"/>
      <c r="D161" s="305"/>
      <c r="E161" s="318"/>
    </row>
    <row r="162" spans="1:5" s="55" customFormat="1" ht="15.75" x14ac:dyDescent="0.25">
      <c r="A162" s="254"/>
      <c r="B162" s="255"/>
      <c r="C162" s="264"/>
      <c r="D162" s="305"/>
      <c r="E162" s="318"/>
    </row>
    <row r="163" spans="1:5" s="55" customFormat="1" ht="15.75" x14ac:dyDescent="0.25">
      <c r="A163" s="254"/>
      <c r="B163" s="255"/>
      <c r="C163" s="264"/>
      <c r="D163" s="305"/>
      <c r="E163" s="318"/>
    </row>
    <row r="164" spans="1:5" s="55" customFormat="1" ht="15.75" x14ac:dyDescent="0.25">
      <c r="A164" s="254"/>
      <c r="B164" s="255"/>
      <c r="C164" s="264"/>
      <c r="D164" s="305"/>
      <c r="E164" s="318"/>
    </row>
    <row r="165" spans="1:5" s="55" customFormat="1" ht="15.75" x14ac:dyDescent="0.25">
      <c r="A165" s="254"/>
      <c r="B165" s="255"/>
      <c r="C165" s="264"/>
      <c r="D165" s="305"/>
      <c r="E165" s="318"/>
    </row>
    <row r="166" spans="1:5" s="55" customFormat="1" ht="15.75" x14ac:dyDescent="0.25">
      <c r="A166" s="254"/>
      <c r="B166" s="255"/>
      <c r="C166" s="264"/>
      <c r="D166" s="305"/>
      <c r="E166" s="264"/>
    </row>
    <row r="167" spans="1:5" s="55" customFormat="1" ht="15.75" x14ac:dyDescent="0.25">
      <c r="A167" s="254"/>
      <c r="B167" s="255"/>
      <c r="C167" s="264"/>
      <c r="D167" s="305"/>
      <c r="E167" s="264"/>
    </row>
    <row r="168" spans="1:5" s="55" customFormat="1" ht="15.75" x14ac:dyDescent="0.25">
      <c r="A168" s="254"/>
      <c r="B168" s="255"/>
      <c r="C168" s="264"/>
      <c r="D168" s="305"/>
      <c r="E168" s="264"/>
    </row>
    <row r="169" spans="1:5" s="55" customFormat="1" ht="15.75" x14ac:dyDescent="0.25">
      <c r="A169" s="254"/>
      <c r="B169" s="255"/>
      <c r="C169" s="264"/>
      <c r="D169" s="305"/>
      <c r="E169" s="318"/>
    </row>
    <row r="170" spans="1:5" s="55" customFormat="1" ht="15.75" x14ac:dyDescent="0.25">
      <c r="A170" s="254"/>
      <c r="B170" s="255"/>
      <c r="C170" s="264"/>
      <c r="D170" s="305"/>
      <c r="E170" s="264"/>
    </row>
    <row r="171" spans="1:5" s="55" customFormat="1" ht="15.75" x14ac:dyDescent="0.25">
      <c r="A171" s="254"/>
      <c r="B171" s="255"/>
      <c r="C171" s="264"/>
      <c r="D171" s="305"/>
      <c r="E171" s="264"/>
    </row>
    <row r="172" spans="1:5" s="55" customFormat="1" ht="15.75" x14ac:dyDescent="0.25">
      <c r="A172" s="254"/>
      <c r="B172" s="255"/>
      <c r="C172" s="264"/>
      <c r="D172" s="305"/>
      <c r="E172" s="264"/>
    </row>
    <row r="173" spans="1:5" s="55" customFormat="1" ht="15.75" x14ac:dyDescent="0.25">
      <c r="A173" s="254"/>
      <c r="B173" s="255"/>
      <c r="C173" s="264"/>
      <c r="D173" s="305"/>
      <c r="E173" s="264"/>
    </row>
    <row r="174" spans="1:5" s="55" customFormat="1" ht="15.75" x14ac:dyDescent="0.25">
      <c r="A174" s="254"/>
      <c r="B174" s="255"/>
      <c r="C174" s="264"/>
      <c r="D174" s="305"/>
      <c r="E174" s="264"/>
    </row>
    <row r="175" spans="1:5" s="55" customFormat="1" ht="15.75" x14ac:dyDescent="0.25">
      <c r="A175" s="254"/>
      <c r="B175" s="255"/>
      <c r="C175" s="264"/>
      <c r="D175" s="305"/>
      <c r="E175" s="264"/>
    </row>
    <row r="176" spans="1:5" s="55" customFormat="1" ht="15.75" x14ac:dyDescent="0.25">
      <c r="A176" s="254"/>
      <c r="B176" s="255"/>
      <c r="C176" s="264"/>
      <c r="D176" s="305"/>
      <c r="E176" s="318"/>
    </row>
    <row r="177" spans="1:74" s="55" customFormat="1" ht="15.75" x14ac:dyDescent="0.25">
      <c r="A177" s="254"/>
      <c r="B177" s="255"/>
      <c r="C177" s="264"/>
      <c r="D177" s="305"/>
      <c r="E177" s="264"/>
    </row>
    <row r="178" spans="1:74" s="55" customFormat="1" ht="15.75" x14ac:dyDescent="0.25">
      <c r="A178" s="254"/>
      <c r="B178" s="255"/>
      <c r="C178" s="264"/>
      <c r="D178" s="305"/>
      <c r="E178" s="318"/>
    </row>
    <row r="179" spans="1:74" s="55" customFormat="1" ht="15.75" x14ac:dyDescent="0.25">
      <c r="A179" s="254"/>
      <c r="B179" s="255"/>
      <c r="C179" s="264"/>
      <c r="D179" s="305"/>
      <c r="E179" s="264"/>
    </row>
    <row r="180" spans="1:74" s="55" customFormat="1" ht="15.75" x14ac:dyDescent="0.25">
      <c r="A180" s="254"/>
      <c r="B180" s="255"/>
      <c r="C180" s="264"/>
      <c r="D180" s="305"/>
      <c r="E180" s="264"/>
    </row>
    <row r="181" spans="1:74" s="55" customFormat="1" ht="15.75" x14ac:dyDescent="0.25">
      <c r="A181" s="254"/>
      <c r="B181" s="255"/>
      <c r="C181" s="264"/>
      <c r="D181" s="305"/>
      <c r="E181" s="264"/>
    </row>
    <row r="182" spans="1:74" s="55" customFormat="1" ht="15.75" x14ac:dyDescent="0.25">
      <c r="A182" s="254"/>
      <c r="B182" s="255"/>
      <c r="C182" s="264"/>
      <c r="D182" s="305"/>
      <c r="E182" s="264"/>
      <c r="BS182" s="9"/>
      <c r="BT182" s="9"/>
      <c r="BU182" s="9"/>
      <c r="BV182" s="9"/>
    </row>
    <row r="183" spans="1:74" s="55" customFormat="1" ht="15.75" x14ac:dyDescent="0.25">
      <c r="A183" s="254"/>
      <c r="B183" s="255"/>
      <c r="C183" s="264"/>
      <c r="D183" s="305"/>
      <c r="E183" s="264"/>
      <c r="BS183" s="9"/>
      <c r="BT183" s="9"/>
      <c r="BU183" s="9"/>
      <c r="BV183" s="9"/>
    </row>
    <row r="184" spans="1:74" s="55" customFormat="1" ht="15.75" x14ac:dyDescent="0.25">
      <c r="A184" s="254"/>
      <c r="B184" s="255"/>
      <c r="C184" s="264"/>
      <c r="D184" s="305"/>
      <c r="E184" s="318"/>
      <c r="BS184" s="9"/>
      <c r="BT184" s="9"/>
      <c r="BU184" s="9"/>
      <c r="BV184" s="9"/>
    </row>
    <row r="185" spans="1:74" s="55" customFormat="1" ht="15.75" x14ac:dyDescent="0.25">
      <c r="A185" s="306"/>
      <c r="B185" s="106"/>
      <c r="C185" s="271"/>
      <c r="D185" s="307"/>
      <c r="E185" s="271"/>
      <c r="BS185" s="9"/>
      <c r="BT185" s="9"/>
      <c r="BU185" s="9"/>
      <c r="BV185" s="9"/>
    </row>
    <row r="186" spans="1:74" s="55" customFormat="1" ht="15.75" x14ac:dyDescent="0.25">
      <c r="A186" s="306"/>
      <c r="B186" s="106"/>
      <c r="C186" s="271"/>
      <c r="D186" s="308"/>
      <c r="E186" s="271"/>
      <c r="BS186" s="9"/>
      <c r="BT186" s="9"/>
      <c r="BU186" s="9"/>
      <c r="BV186" s="9"/>
    </row>
    <row r="187" spans="1:74" s="55" customFormat="1" ht="15.75" x14ac:dyDescent="0.25">
      <c r="A187" s="306"/>
      <c r="B187" s="106"/>
      <c r="C187" s="271"/>
      <c r="D187" s="309"/>
      <c r="E187" s="271"/>
      <c r="BS187" s="9"/>
      <c r="BT187" s="9"/>
      <c r="BU187" s="9"/>
      <c r="BV187" s="9"/>
    </row>
    <row r="188" spans="1:74" s="55" customFormat="1" ht="15.75" x14ac:dyDescent="0.25">
      <c r="A188" s="306"/>
      <c r="B188" s="106"/>
      <c r="C188" s="271"/>
      <c r="D188" s="310"/>
      <c r="E188" s="271"/>
      <c r="BS188" s="9"/>
      <c r="BT188" s="9"/>
      <c r="BU188" s="9"/>
      <c r="BV188" s="9"/>
    </row>
    <row r="189" spans="1:74" s="55" customFormat="1" ht="15.75" x14ac:dyDescent="0.25">
      <c r="A189" s="306"/>
      <c r="B189" s="106"/>
      <c r="C189" s="271"/>
      <c r="D189" s="310"/>
      <c r="E189" s="271"/>
      <c r="BS189" s="9"/>
      <c r="BT189" s="9"/>
      <c r="BU189" s="9"/>
      <c r="BV189" s="9"/>
    </row>
  </sheetData>
  <mergeCells count="4">
    <mergeCell ref="A1:C1"/>
    <mergeCell ref="A2:E2"/>
    <mergeCell ref="A3:E3"/>
    <mergeCell ref="A4:E4"/>
  </mergeCells>
  <pageMargins left="0.75" right="0.75" top="1" bottom="1" header="0.5" footer="0.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290"/>
  <sheetViews>
    <sheetView zoomScale="115" zoomScaleNormal="115" workbookViewId="0">
      <pane xSplit="3" ySplit="1" topLeftCell="D2" activePane="bottomRight" state="frozen"/>
      <selection pane="topRight" activeCell="E1" sqref="E1"/>
      <selection pane="bottomLeft" activeCell="A2" sqref="A2"/>
      <selection pane="bottomRight" activeCell="M2" sqref="M2"/>
    </sheetView>
  </sheetViews>
  <sheetFormatPr defaultColWidth="8.85546875" defaultRowHeight="15.75" x14ac:dyDescent="0.25"/>
  <cols>
    <col min="1" max="1" width="13.140625" style="277" customWidth="1"/>
    <col min="2" max="2" width="10.7109375" style="13" customWidth="1"/>
    <col min="3" max="3" width="29.85546875" style="278" bestFit="1" customWidth="1"/>
    <col min="4" max="4" width="24.140625" style="279" customWidth="1"/>
    <col min="5" max="5" width="22.140625" style="9" customWidth="1"/>
    <col min="6" max="6" width="20" style="9" customWidth="1"/>
    <col min="7" max="7" width="31.28515625" style="277" customWidth="1"/>
    <col min="8" max="8" width="21.7109375" style="280" customWidth="1"/>
    <col min="9" max="9" width="22" style="55" customWidth="1"/>
    <col min="10" max="86" width="8.85546875" style="55"/>
    <col min="87" max="16384" width="8.85546875" style="9"/>
  </cols>
  <sheetData>
    <row r="1" spans="1:86" s="218" customFormat="1" ht="15" customHeight="1" x14ac:dyDescent="0.25">
      <c r="A1" s="152" t="s">
        <v>0</v>
      </c>
      <c r="B1" s="153" t="s">
        <v>1</v>
      </c>
      <c r="C1" s="154" t="s">
        <v>2</v>
      </c>
      <c r="D1" s="155" t="s">
        <v>3</v>
      </c>
      <c r="E1" s="153" t="s">
        <v>9</v>
      </c>
      <c r="F1" s="153" t="s">
        <v>4</v>
      </c>
      <c r="G1" s="156" t="s">
        <v>5</v>
      </c>
      <c r="H1" s="212" t="s">
        <v>6</v>
      </c>
      <c r="I1" s="153" t="s">
        <v>408</v>
      </c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  <c r="Y1" s="217"/>
      <c r="Z1" s="217"/>
      <c r="AA1" s="217"/>
      <c r="AB1" s="217"/>
      <c r="AC1" s="217"/>
      <c r="AD1" s="217"/>
      <c r="AE1" s="217"/>
      <c r="AF1" s="217"/>
      <c r="AG1" s="217"/>
      <c r="AH1" s="217"/>
      <c r="AI1" s="217"/>
      <c r="AJ1" s="217"/>
      <c r="AK1" s="217"/>
      <c r="AL1" s="217"/>
      <c r="AM1" s="217"/>
      <c r="AN1" s="217"/>
      <c r="AO1" s="217"/>
      <c r="AP1" s="217"/>
      <c r="AQ1" s="217"/>
      <c r="AR1" s="217"/>
      <c r="AS1" s="217"/>
      <c r="AT1" s="217"/>
      <c r="AU1" s="217"/>
      <c r="AV1" s="217"/>
      <c r="AW1" s="217"/>
      <c r="AX1" s="217"/>
      <c r="AY1" s="217"/>
      <c r="AZ1" s="217"/>
      <c r="BA1" s="217"/>
      <c r="BB1" s="217"/>
      <c r="BC1" s="217"/>
      <c r="BD1" s="217"/>
      <c r="BE1" s="217"/>
      <c r="BF1" s="217"/>
      <c r="BG1" s="217"/>
      <c r="BH1" s="217"/>
      <c r="BI1" s="217"/>
      <c r="BJ1" s="217"/>
      <c r="BK1" s="217"/>
      <c r="BL1" s="217"/>
      <c r="BM1" s="217"/>
      <c r="BN1" s="217"/>
      <c r="BO1" s="217"/>
      <c r="BP1" s="217"/>
      <c r="BQ1" s="217"/>
      <c r="BR1" s="217"/>
      <c r="BS1" s="217"/>
      <c r="BT1" s="217"/>
      <c r="BU1" s="217"/>
      <c r="BV1" s="217"/>
      <c r="BW1" s="217"/>
      <c r="BX1" s="217"/>
      <c r="BY1" s="217"/>
      <c r="BZ1" s="217"/>
      <c r="CA1" s="217"/>
      <c r="CB1" s="217"/>
      <c r="CC1" s="217"/>
      <c r="CD1" s="217"/>
      <c r="CE1" s="217"/>
      <c r="CF1" s="217"/>
      <c r="CG1" s="217"/>
      <c r="CH1" s="217"/>
    </row>
    <row r="2" spans="1:86" s="222" customFormat="1" ht="47.25" x14ac:dyDescent="0.25">
      <c r="A2" s="219">
        <v>45383.714305555557</v>
      </c>
      <c r="B2" s="220">
        <v>7</v>
      </c>
      <c r="C2" s="223" t="s">
        <v>96</v>
      </c>
      <c r="D2" s="129" t="s">
        <v>267</v>
      </c>
      <c r="E2" s="129"/>
      <c r="F2" s="129"/>
      <c r="G2" s="224" t="s">
        <v>44</v>
      </c>
      <c r="H2" s="221">
        <v>500000</v>
      </c>
      <c r="I2" s="235"/>
    </row>
    <row r="3" spans="1:86" s="222" customFormat="1" ht="47.25" x14ac:dyDescent="0.25">
      <c r="A3" s="219">
        <v>45383.882222222222</v>
      </c>
      <c r="B3" s="220">
        <v>2</v>
      </c>
      <c r="C3" s="223" t="s">
        <v>92</v>
      </c>
      <c r="D3" s="129" t="s">
        <v>265</v>
      </c>
      <c r="E3" s="129"/>
      <c r="F3" s="129"/>
      <c r="G3" s="224" t="s">
        <v>44</v>
      </c>
      <c r="H3" s="221">
        <v>500000</v>
      </c>
      <c r="I3" s="235"/>
    </row>
    <row r="4" spans="1:86" s="222" customFormat="1" ht="63" x14ac:dyDescent="0.25">
      <c r="A4" s="219">
        <v>45384.625868055555</v>
      </c>
      <c r="B4" s="220">
        <v>32</v>
      </c>
      <c r="C4" s="223" t="s">
        <v>102</v>
      </c>
      <c r="D4" s="129" t="s">
        <v>270</v>
      </c>
      <c r="E4" s="129"/>
      <c r="F4" s="129"/>
      <c r="G4" s="224" t="s">
        <v>44</v>
      </c>
      <c r="H4" s="221">
        <v>100000</v>
      </c>
      <c r="I4" s="235"/>
    </row>
    <row r="5" spans="1:86" s="222" customFormat="1" ht="47.25" x14ac:dyDescent="0.25">
      <c r="A5" s="226">
        <v>45390.296631944446</v>
      </c>
      <c r="B5" s="227">
        <v>54</v>
      </c>
      <c r="C5" s="228" t="s">
        <v>234</v>
      </c>
      <c r="D5" s="129" t="s">
        <v>279</v>
      </c>
      <c r="E5" s="228"/>
      <c r="F5" s="228"/>
      <c r="G5" s="229" t="s">
        <v>44</v>
      </c>
      <c r="H5" s="230">
        <v>100000</v>
      </c>
      <c r="I5" s="235"/>
    </row>
    <row r="6" spans="1:86" s="222" customFormat="1" ht="63" x14ac:dyDescent="0.25">
      <c r="A6" s="219">
        <v>45400.851076388892</v>
      </c>
      <c r="B6" s="220">
        <v>1</v>
      </c>
      <c r="C6" s="129" t="s">
        <v>378</v>
      </c>
      <c r="D6" s="129" t="s">
        <v>259</v>
      </c>
      <c r="E6" s="235"/>
      <c r="F6" s="129"/>
      <c r="G6" s="224" t="s">
        <v>44</v>
      </c>
      <c r="H6" s="221">
        <v>300000</v>
      </c>
      <c r="I6" s="235"/>
    </row>
    <row r="7" spans="1:86" s="222" customFormat="1" ht="31.5" x14ac:dyDescent="0.25">
      <c r="A7" s="247">
        <v>45385</v>
      </c>
      <c r="B7" s="246">
        <v>90</v>
      </c>
      <c r="C7" s="236" t="s">
        <v>34</v>
      </c>
      <c r="D7" s="129" t="s">
        <v>34</v>
      </c>
      <c r="E7" s="231"/>
      <c r="F7" s="129"/>
      <c r="G7" s="236" t="s">
        <v>21</v>
      </c>
      <c r="H7" s="221">
        <v>200000</v>
      </c>
      <c r="I7" s="235"/>
    </row>
    <row r="8" spans="1:86" s="222" customFormat="1" ht="31.5" x14ac:dyDescent="0.25">
      <c r="A8" s="247">
        <v>45393</v>
      </c>
      <c r="B8" s="246">
        <v>99</v>
      </c>
      <c r="C8" s="252" t="s">
        <v>73</v>
      </c>
      <c r="D8" s="129" t="s">
        <v>73</v>
      </c>
      <c r="E8" s="231"/>
      <c r="F8" s="129"/>
      <c r="G8" s="252" t="s">
        <v>21</v>
      </c>
      <c r="H8" s="221">
        <v>5000000</v>
      </c>
      <c r="I8" s="235"/>
    </row>
    <row r="9" spans="1:86" s="222" customFormat="1" ht="63" x14ac:dyDescent="0.25">
      <c r="A9" s="219"/>
      <c r="B9" s="220"/>
      <c r="C9" s="129" t="s">
        <v>397</v>
      </c>
      <c r="D9" s="129" t="s">
        <v>281</v>
      </c>
      <c r="E9" s="231"/>
      <c r="F9" s="129"/>
      <c r="G9" s="244" t="s">
        <v>242</v>
      </c>
      <c r="H9" s="221">
        <v>500000</v>
      </c>
      <c r="I9" s="235"/>
    </row>
    <row r="10" spans="1:86" s="222" customFormat="1" ht="31.5" x14ac:dyDescent="0.25">
      <c r="A10" s="247">
        <v>45399</v>
      </c>
      <c r="B10" s="246">
        <v>104</v>
      </c>
      <c r="C10" s="236" t="s">
        <v>79</v>
      </c>
      <c r="D10" s="129" t="s">
        <v>319</v>
      </c>
      <c r="E10" s="231"/>
      <c r="F10" s="129"/>
      <c r="G10" s="252" t="s">
        <v>81</v>
      </c>
      <c r="H10" s="221">
        <v>1000000</v>
      </c>
      <c r="I10" s="235"/>
    </row>
    <row r="11" spans="1:86" s="222" customFormat="1" x14ac:dyDescent="0.25">
      <c r="A11" s="245">
        <v>45384</v>
      </c>
      <c r="B11" s="246">
        <v>88</v>
      </c>
      <c r="C11" s="236" t="s">
        <v>36</v>
      </c>
      <c r="D11" s="129" t="s">
        <v>36</v>
      </c>
      <c r="E11" s="231"/>
      <c r="F11" s="129"/>
      <c r="G11" s="236" t="s">
        <v>52</v>
      </c>
      <c r="H11" s="221">
        <v>500000</v>
      </c>
      <c r="I11" s="235"/>
    </row>
    <row r="12" spans="1:86" s="222" customFormat="1" ht="31.5" x14ac:dyDescent="0.25">
      <c r="A12" s="247">
        <v>45401</v>
      </c>
      <c r="B12" s="246">
        <v>106</v>
      </c>
      <c r="C12" s="236" t="s">
        <v>82</v>
      </c>
      <c r="D12" s="129" t="s">
        <v>82</v>
      </c>
      <c r="E12" s="231"/>
      <c r="F12" s="129"/>
      <c r="G12" s="236" t="s">
        <v>401</v>
      </c>
      <c r="H12" s="221">
        <v>1000000</v>
      </c>
      <c r="I12" s="235"/>
    </row>
    <row r="13" spans="1:86" s="222" customFormat="1" ht="47.25" x14ac:dyDescent="0.25">
      <c r="A13" s="247">
        <v>45401</v>
      </c>
      <c r="B13" s="246">
        <v>106</v>
      </c>
      <c r="C13" s="236" t="s">
        <v>82</v>
      </c>
      <c r="D13" s="129" t="s">
        <v>82</v>
      </c>
      <c r="E13" s="231"/>
      <c r="F13" s="129"/>
      <c r="G13" s="236" t="s">
        <v>402</v>
      </c>
      <c r="H13" s="221">
        <v>1000000</v>
      </c>
      <c r="I13" s="235"/>
    </row>
    <row r="14" spans="1:86" s="222" customFormat="1" ht="78.75" x14ac:dyDescent="0.25">
      <c r="A14" s="219">
        <v>45403.836087962962</v>
      </c>
      <c r="B14" s="220">
        <v>2</v>
      </c>
      <c r="C14" s="129" t="s">
        <v>383</v>
      </c>
      <c r="D14" s="129" t="s">
        <v>212</v>
      </c>
      <c r="E14" s="236" t="s">
        <v>213</v>
      </c>
      <c r="F14" s="235" t="s">
        <v>29</v>
      </c>
      <c r="G14" s="282" t="s">
        <v>307</v>
      </c>
      <c r="H14" s="221">
        <v>500000</v>
      </c>
      <c r="I14" s="235"/>
    </row>
    <row r="15" spans="1:86" s="222" customFormat="1" ht="16.5" x14ac:dyDescent="0.25">
      <c r="A15" s="160">
        <v>45405</v>
      </c>
      <c r="B15" s="141">
        <v>111</v>
      </c>
      <c r="C15" s="236"/>
      <c r="D15" s="129" t="s">
        <v>87</v>
      </c>
      <c r="E15" s="231"/>
      <c r="F15" s="129"/>
      <c r="G15" s="236" t="s">
        <v>238</v>
      </c>
      <c r="H15" s="221">
        <v>500000</v>
      </c>
      <c r="I15" s="235"/>
    </row>
    <row r="16" spans="1:86" s="222" customFormat="1" ht="16.5" x14ac:dyDescent="0.25">
      <c r="A16" s="160">
        <v>45405</v>
      </c>
      <c r="B16" s="141">
        <v>111</v>
      </c>
      <c r="C16" s="236"/>
      <c r="D16" s="129" t="s">
        <v>87</v>
      </c>
      <c r="E16" s="231"/>
      <c r="F16" s="129"/>
      <c r="G16" s="236" t="s">
        <v>239</v>
      </c>
      <c r="H16" s="221">
        <v>500000</v>
      </c>
      <c r="I16" s="235"/>
    </row>
    <row r="17" spans="1:9" s="222" customFormat="1" ht="16.5" x14ac:dyDescent="0.25">
      <c r="A17" s="160">
        <v>45405</v>
      </c>
      <c r="B17" s="141">
        <v>111</v>
      </c>
      <c r="C17" s="236"/>
      <c r="D17" s="129" t="s">
        <v>87</v>
      </c>
      <c r="E17" s="231"/>
      <c r="F17" s="129"/>
      <c r="G17" s="236" t="s">
        <v>240</v>
      </c>
      <c r="H17" s="221">
        <v>500000</v>
      </c>
      <c r="I17" s="235"/>
    </row>
    <row r="18" spans="1:9" s="222" customFormat="1" ht="78.75" x14ac:dyDescent="0.25">
      <c r="A18" s="57">
        <v>45403.836087962962</v>
      </c>
      <c r="B18" s="56">
        <v>2</v>
      </c>
      <c r="C18" s="129" t="s">
        <v>384</v>
      </c>
      <c r="D18" s="129" t="s">
        <v>212</v>
      </c>
      <c r="E18" s="236" t="s">
        <v>213</v>
      </c>
      <c r="F18" s="235" t="s">
        <v>29</v>
      </c>
      <c r="G18" s="282" t="s">
        <v>308</v>
      </c>
      <c r="H18" s="221">
        <v>500000</v>
      </c>
      <c r="I18" s="235"/>
    </row>
    <row r="19" spans="1:9" s="222" customFormat="1" ht="63" x14ac:dyDescent="0.25">
      <c r="A19" s="219">
        <v>45411.332974537036</v>
      </c>
      <c r="B19" s="220">
        <v>4</v>
      </c>
      <c r="C19" s="129" t="s">
        <v>398</v>
      </c>
      <c r="D19" s="129" t="s">
        <v>313</v>
      </c>
      <c r="E19" s="231"/>
      <c r="F19" s="129"/>
      <c r="G19" s="129" t="s">
        <v>398</v>
      </c>
      <c r="H19" s="221">
        <v>1000000</v>
      </c>
      <c r="I19" s="235"/>
    </row>
    <row r="20" spans="1:9" s="222" customFormat="1" ht="126" x14ac:dyDescent="0.25">
      <c r="A20" s="219">
        <v>45383.626967592594</v>
      </c>
      <c r="B20" s="220">
        <v>21</v>
      </c>
      <c r="C20" s="129" t="s">
        <v>324</v>
      </c>
      <c r="D20" s="129" t="s">
        <v>268</v>
      </c>
      <c r="E20" s="129"/>
      <c r="F20" s="129"/>
      <c r="G20" s="129" t="s">
        <v>31</v>
      </c>
      <c r="H20" s="221">
        <v>27848669</v>
      </c>
      <c r="I20" s="235"/>
    </row>
    <row r="21" spans="1:9" s="222" customFormat="1" ht="126" x14ac:dyDescent="0.25">
      <c r="A21" s="219">
        <v>45383.627418981479</v>
      </c>
      <c r="B21" s="220">
        <v>19</v>
      </c>
      <c r="C21" s="129" t="s">
        <v>323</v>
      </c>
      <c r="D21" s="129" t="s">
        <v>268</v>
      </c>
      <c r="E21" s="129"/>
      <c r="F21" s="129"/>
      <c r="G21" s="129" t="s">
        <v>31</v>
      </c>
      <c r="H21" s="221">
        <v>8981121</v>
      </c>
      <c r="I21" s="235"/>
    </row>
    <row r="22" spans="1:9" s="222" customFormat="1" ht="63" x14ac:dyDescent="0.25">
      <c r="A22" s="247">
        <v>45394</v>
      </c>
      <c r="B22" s="246">
        <v>100</v>
      </c>
      <c r="C22" s="252" t="s">
        <v>76</v>
      </c>
      <c r="D22" s="129" t="s">
        <v>76</v>
      </c>
      <c r="E22" s="231"/>
      <c r="F22" s="129"/>
      <c r="G22" s="236" t="s">
        <v>80</v>
      </c>
      <c r="H22" s="221">
        <v>1500000</v>
      </c>
      <c r="I22" s="235"/>
    </row>
    <row r="23" spans="1:9" s="222" customFormat="1" ht="78.75" x14ac:dyDescent="0.25">
      <c r="A23" s="219">
        <v>45394.343611111108</v>
      </c>
      <c r="B23" s="220">
        <v>68</v>
      </c>
      <c r="C23" s="129" t="s">
        <v>350</v>
      </c>
      <c r="D23" s="129" t="s">
        <v>291</v>
      </c>
      <c r="E23" s="235"/>
      <c r="F23" s="129"/>
      <c r="G23" s="236" t="s">
        <v>80</v>
      </c>
      <c r="H23" s="221">
        <v>1000000</v>
      </c>
      <c r="I23" s="235"/>
    </row>
    <row r="24" spans="1:9" s="222" customFormat="1" ht="63" x14ac:dyDescent="0.25">
      <c r="A24" s="219">
        <v>45394.633587962962</v>
      </c>
      <c r="B24" s="220">
        <v>27</v>
      </c>
      <c r="C24" s="129" t="s">
        <v>349</v>
      </c>
      <c r="D24" s="129" t="s">
        <v>13</v>
      </c>
      <c r="E24" s="235"/>
      <c r="F24" s="129"/>
      <c r="G24" s="236" t="s">
        <v>80</v>
      </c>
      <c r="H24" s="221">
        <v>500000</v>
      </c>
      <c r="I24" s="235"/>
    </row>
    <row r="25" spans="1:9" s="222" customFormat="1" ht="63" x14ac:dyDescent="0.25">
      <c r="A25" s="219">
        <v>45394.638784722221</v>
      </c>
      <c r="B25" s="220">
        <v>25</v>
      </c>
      <c r="C25" s="129" t="s">
        <v>348</v>
      </c>
      <c r="D25" s="129" t="s">
        <v>290</v>
      </c>
      <c r="E25" s="235"/>
      <c r="F25" s="129"/>
      <c r="G25" s="236" t="s">
        <v>80</v>
      </c>
      <c r="H25" s="221">
        <v>100000</v>
      </c>
      <c r="I25" s="235"/>
    </row>
    <row r="26" spans="1:9" s="222" customFormat="1" ht="63" x14ac:dyDescent="0.25">
      <c r="A26" s="219">
        <v>45394.6406712963</v>
      </c>
      <c r="B26" s="220">
        <v>24</v>
      </c>
      <c r="C26" s="129" t="s">
        <v>347</v>
      </c>
      <c r="D26" s="129" t="s">
        <v>289</v>
      </c>
      <c r="E26" s="235"/>
      <c r="F26" s="129"/>
      <c r="G26" s="283" t="s">
        <v>80</v>
      </c>
      <c r="H26" s="221">
        <v>200000</v>
      </c>
      <c r="I26" s="235"/>
    </row>
    <row r="27" spans="1:9" s="222" customFormat="1" ht="63" x14ac:dyDescent="0.25">
      <c r="A27" s="232">
        <v>45394.647511574076</v>
      </c>
      <c r="B27" s="233">
        <v>20</v>
      </c>
      <c r="C27" s="234" t="s">
        <v>345</v>
      </c>
      <c r="D27" s="129" t="s">
        <v>13</v>
      </c>
      <c r="E27" s="235"/>
      <c r="F27" s="234"/>
      <c r="G27" s="9" t="s">
        <v>80</v>
      </c>
      <c r="H27" s="221">
        <v>500000</v>
      </c>
      <c r="I27" s="235"/>
    </row>
    <row r="28" spans="1:9" s="222" customFormat="1" ht="63" x14ac:dyDescent="0.25">
      <c r="A28" s="219">
        <v>45394.669236111113</v>
      </c>
      <c r="B28" s="220">
        <v>17</v>
      </c>
      <c r="C28" s="129" t="s">
        <v>134</v>
      </c>
      <c r="D28" s="129" t="s">
        <v>288</v>
      </c>
      <c r="E28" s="235"/>
      <c r="F28" s="129"/>
      <c r="G28" s="236" t="s">
        <v>80</v>
      </c>
      <c r="H28" s="221">
        <v>150000</v>
      </c>
      <c r="I28" s="235"/>
    </row>
    <row r="29" spans="1:9" s="222" customFormat="1" ht="63" x14ac:dyDescent="0.25">
      <c r="A29" s="219">
        <v>45394.738888888889</v>
      </c>
      <c r="B29" s="220">
        <v>4</v>
      </c>
      <c r="C29" s="129" t="s">
        <v>344</v>
      </c>
      <c r="D29" s="129" t="s">
        <v>287</v>
      </c>
      <c r="E29" s="235"/>
      <c r="F29" s="129"/>
      <c r="G29" s="236" t="s">
        <v>80</v>
      </c>
      <c r="H29" s="221">
        <v>200000</v>
      </c>
      <c r="I29" s="235"/>
    </row>
    <row r="30" spans="1:9" s="222" customFormat="1" ht="110.25" x14ac:dyDescent="0.25">
      <c r="A30" s="219">
        <v>45394.876180555555</v>
      </c>
      <c r="B30" s="220">
        <v>3</v>
      </c>
      <c r="C30" s="129" t="s">
        <v>343</v>
      </c>
      <c r="D30" s="129" t="s">
        <v>286</v>
      </c>
      <c r="E30" s="235"/>
      <c r="F30" s="129"/>
      <c r="G30" s="236" t="s">
        <v>80</v>
      </c>
      <c r="H30" s="221">
        <v>300000</v>
      </c>
      <c r="I30" s="235"/>
    </row>
    <row r="31" spans="1:9" s="222" customFormat="1" ht="141.75" x14ac:dyDescent="0.25">
      <c r="A31" s="219">
        <v>45394.90829861111</v>
      </c>
      <c r="B31" s="220">
        <v>2</v>
      </c>
      <c r="C31" s="129" t="s">
        <v>342</v>
      </c>
      <c r="D31" s="129" t="s">
        <v>285</v>
      </c>
      <c r="E31" s="235"/>
      <c r="F31" s="129"/>
      <c r="G31" s="236" t="s">
        <v>80</v>
      </c>
      <c r="H31" s="221">
        <v>300000</v>
      </c>
      <c r="I31" s="235"/>
    </row>
    <row r="32" spans="1:9" s="222" customFormat="1" ht="63" x14ac:dyDescent="0.25">
      <c r="A32" s="219">
        <v>45394.938055555554</v>
      </c>
      <c r="B32" s="220">
        <v>1</v>
      </c>
      <c r="C32" s="129" t="s">
        <v>341</v>
      </c>
      <c r="D32" s="129" t="s">
        <v>284</v>
      </c>
      <c r="E32" s="235"/>
      <c r="F32" s="129"/>
      <c r="G32" s="236" t="s">
        <v>80</v>
      </c>
      <c r="H32" s="221">
        <v>300000</v>
      </c>
      <c r="I32" s="235"/>
    </row>
    <row r="33" spans="1:9" s="222" customFormat="1" ht="141.75" x14ac:dyDescent="0.25">
      <c r="A33" s="219">
        <v>45395.222974537035</v>
      </c>
      <c r="B33" s="220">
        <v>14</v>
      </c>
      <c r="C33" s="129" t="s">
        <v>360</v>
      </c>
      <c r="D33" s="129" t="s">
        <v>243</v>
      </c>
      <c r="E33" s="235"/>
      <c r="F33" s="129"/>
      <c r="G33" s="236" t="s">
        <v>80</v>
      </c>
      <c r="H33" s="221">
        <v>500000</v>
      </c>
      <c r="I33" s="235"/>
    </row>
    <row r="34" spans="1:9" s="222" customFormat="1" ht="63" x14ac:dyDescent="0.25">
      <c r="A34" s="219">
        <v>45395.287789351853</v>
      </c>
      <c r="B34" s="220">
        <v>13</v>
      </c>
      <c r="C34" s="129" t="s">
        <v>359</v>
      </c>
      <c r="D34" s="129" t="s">
        <v>315</v>
      </c>
      <c r="E34" s="236" t="s">
        <v>25</v>
      </c>
      <c r="F34" s="129"/>
      <c r="G34" s="236" t="s">
        <v>80</v>
      </c>
      <c r="H34" s="221">
        <v>2000000</v>
      </c>
      <c r="I34" s="235"/>
    </row>
    <row r="35" spans="1:9" s="222" customFormat="1" ht="63" x14ac:dyDescent="0.25">
      <c r="A35" s="219">
        <v>45395.474143518521</v>
      </c>
      <c r="B35" s="220">
        <v>10</v>
      </c>
      <c r="C35" s="129" t="s">
        <v>358</v>
      </c>
      <c r="D35" s="129" t="s">
        <v>299</v>
      </c>
      <c r="E35" s="235"/>
      <c r="F35" s="129"/>
      <c r="G35" s="236" t="s">
        <v>80</v>
      </c>
      <c r="H35" s="221">
        <v>500000</v>
      </c>
      <c r="I35" s="235"/>
    </row>
    <row r="36" spans="1:9" s="222" customFormat="1" ht="63" x14ac:dyDescent="0.25">
      <c r="A36" s="219">
        <v>45395.578587962962</v>
      </c>
      <c r="B36" s="220">
        <v>8</v>
      </c>
      <c r="C36" s="129" t="s">
        <v>357</v>
      </c>
      <c r="D36" s="129" t="s">
        <v>298</v>
      </c>
      <c r="E36" s="235"/>
      <c r="F36" s="129"/>
      <c r="G36" s="236" t="s">
        <v>80</v>
      </c>
      <c r="H36" s="221">
        <v>500000</v>
      </c>
      <c r="I36" s="235"/>
    </row>
    <row r="37" spans="1:9" s="222" customFormat="1" ht="63" x14ac:dyDescent="0.25">
      <c r="A37" s="219">
        <v>45395.593587962961</v>
      </c>
      <c r="B37" s="220">
        <v>7</v>
      </c>
      <c r="C37" s="129" t="s">
        <v>356</v>
      </c>
      <c r="D37" s="129" t="s">
        <v>297</v>
      </c>
      <c r="E37" s="235"/>
      <c r="F37" s="129"/>
      <c r="G37" s="236" t="s">
        <v>80</v>
      </c>
      <c r="H37" s="221">
        <v>1000000</v>
      </c>
      <c r="I37" s="235"/>
    </row>
    <row r="38" spans="1:9" s="222" customFormat="1" ht="141.75" x14ac:dyDescent="0.25">
      <c r="A38" s="219">
        <v>45395.613321759258</v>
      </c>
      <c r="B38" s="220">
        <v>6</v>
      </c>
      <c r="C38" s="129" t="s">
        <v>355</v>
      </c>
      <c r="D38" s="129" t="s">
        <v>296</v>
      </c>
      <c r="E38" s="235"/>
      <c r="F38" s="129"/>
      <c r="G38" s="236" t="s">
        <v>80</v>
      </c>
      <c r="H38" s="221">
        <v>500000</v>
      </c>
      <c r="I38" s="235"/>
    </row>
    <row r="39" spans="1:9" s="222" customFormat="1" ht="63" x14ac:dyDescent="0.25">
      <c r="A39" s="219">
        <v>45395.617569444446</v>
      </c>
      <c r="B39" s="220">
        <v>5</v>
      </c>
      <c r="C39" s="129" t="s">
        <v>354</v>
      </c>
      <c r="D39" s="129" t="s">
        <v>13</v>
      </c>
      <c r="E39" s="235"/>
      <c r="F39" s="129"/>
      <c r="G39" s="236" t="s">
        <v>80</v>
      </c>
      <c r="H39" s="221">
        <v>200000</v>
      </c>
      <c r="I39" s="235"/>
    </row>
    <row r="40" spans="1:9" s="222" customFormat="1" ht="63" x14ac:dyDescent="0.25">
      <c r="A40" s="219">
        <v>45395.648449074077</v>
      </c>
      <c r="B40" s="220">
        <v>4</v>
      </c>
      <c r="C40" s="129" t="s">
        <v>152</v>
      </c>
      <c r="D40" s="129" t="s">
        <v>295</v>
      </c>
      <c r="E40" s="235"/>
      <c r="F40" s="129"/>
      <c r="G40" s="236" t="s">
        <v>80</v>
      </c>
      <c r="H40" s="221">
        <v>300000</v>
      </c>
      <c r="I40" s="235"/>
    </row>
    <row r="41" spans="1:9" s="222" customFormat="1" ht="63" x14ac:dyDescent="0.25">
      <c r="A41" s="219">
        <v>45395.649641203701</v>
      </c>
      <c r="B41" s="220">
        <v>3</v>
      </c>
      <c r="C41" s="129" t="s">
        <v>353</v>
      </c>
      <c r="D41" s="129" t="s">
        <v>294</v>
      </c>
      <c r="E41" s="235"/>
      <c r="F41" s="129"/>
      <c r="G41" s="236" t="s">
        <v>80</v>
      </c>
      <c r="H41" s="221">
        <v>70000</v>
      </c>
      <c r="I41" s="235"/>
    </row>
    <row r="42" spans="1:9" s="222" customFormat="1" ht="63" x14ac:dyDescent="0.25">
      <c r="A42" s="219">
        <v>45395.736134259256</v>
      </c>
      <c r="B42" s="220">
        <v>2</v>
      </c>
      <c r="C42" s="129" t="s">
        <v>352</v>
      </c>
      <c r="D42" s="129" t="s">
        <v>293</v>
      </c>
      <c r="E42" s="235"/>
      <c r="F42" s="129"/>
      <c r="G42" s="236" t="s">
        <v>80</v>
      </c>
      <c r="H42" s="221">
        <v>500000</v>
      </c>
      <c r="I42" s="235"/>
    </row>
    <row r="43" spans="1:9" s="222" customFormat="1" ht="63" x14ac:dyDescent="0.25">
      <c r="A43" s="219">
        <v>45395.815057870372</v>
      </c>
      <c r="B43" s="220">
        <v>1</v>
      </c>
      <c r="C43" s="129" t="s">
        <v>351</v>
      </c>
      <c r="D43" s="129" t="s">
        <v>292</v>
      </c>
      <c r="E43" s="235"/>
      <c r="F43" s="129"/>
      <c r="G43" s="236" t="s">
        <v>80</v>
      </c>
      <c r="H43" s="221">
        <v>200000</v>
      </c>
      <c r="I43" s="235"/>
    </row>
    <row r="44" spans="1:9" s="222" customFormat="1" ht="63" x14ac:dyDescent="0.25">
      <c r="A44" s="219">
        <v>45396.401608796295</v>
      </c>
      <c r="B44" s="220">
        <v>7</v>
      </c>
      <c r="C44" s="129" t="s">
        <v>366</v>
      </c>
      <c r="D44" s="129" t="s">
        <v>249</v>
      </c>
      <c r="E44" s="235"/>
      <c r="F44" s="129"/>
      <c r="G44" s="236" t="s">
        <v>80</v>
      </c>
      <c r="H44" s="221">
        <v>1000000</v>
      </c>
      <c r="I44" s="235"/>
    </row>
    <row r="45" spans="1:9" s="222" customFormat="1" ht="63" x14ac:dyDescent="0.25">
      <c r="A45" s="219">
        <v>45396.410231481481</v>
      </c>
      <c r="B45" s="220">
        <v>6</v>
      </c>
      <c r="C45" s="129" t="s">
        <v>365</v>
      </c>
      <c r="D45" s="129" t="s">
        <v>248</v>
      </c>
      <c r="E45" s="235"/>
      <c r="F45" s="129"/>
      <c r="G45" s="236" t="s">
        <v>80</v>
      </c>
      <c r="H45" s="221">
        <v>100000</v>
      </c>
      <c r="I45" s="235"/>
    </row>
    <row r="46" spans="1:9" s="222" customFormat="1" ht="63" x14ac:dyDescent="0.25">
      <c r="A46" s="219">
        <v>45396.439583333333</v>
      </c>
      <c r="B46" s="220">
        <v>5</v>
      </c>
      <c r="C46" s="129" t="s">
        <v>364</v>
      </c>
      <c r="D46" s="129" t="s">
        <v>247</v>
      </c>
      <c r="E46" s="235"/>
      <c r="F46" s="129"/>
      <c r="G46" s="236" t="s">
        <v>80</v>
      </c>
      <c r="H46" s="221">
        <v>500000</v>
      </c>
      <c r="I46" s="235"/>
    </row>
    <row r="47" spans="1:9" s="222" customFormat="1" ht="63" x14ac:dyDescent="0.25">
      <c r="A47" s="219">
        <v>45396.461388888885</v>
      </c>
      <c r="B47" s="220">
        <v>4</v>
      </c>
      <c r="C47" s="129" t="s">
        <v>363</v>
      </c>
      <c r="D47" s="129" t="s">
        <v>246</v>
      </c>
      <c r="E47" s="235"/>
      <c r="F47" s="129"/>
      <c r="G47" s="236" t="s">
        <v>80</v>
      </c>
      <c r="H47" s="221">
        <v>200000</v>
      </c>
      <c r="I47" s="235"/>
    </row>
    <row r="48" spans="1:9" s="222" customFormat="1" ht="63" x14ac:dyDescent="0.25">
      <c r="A48" s="219">
        <v>45396.669050925928</v>
      </c>
      <c r="B48" s="220">
        <v>2</v>
      </c>
      <c r="C48" s="129" t="s">
        <v>362</v>
      </c>
      <c r="D48" s="129" t="s">
        <v>245</v>
      </c>
      <c r="E48" s="235"/>
      <c r="F48" s="129"/>
      <c r="G48" s="236" t="s">
        <v>80</v>
      </c>
      <c r="H48" s="221">
        <v>100000</v>
      </c>
      <c r="I48" s="235"/>
    </row>
    <row r="49" spans="1:9" s="222" customFormat="1" ht="63" x14ac:dyDescent="0.25">
      <c r="A49" s="219">
        <v>45396.882754629631</v>
      </c>
      <c r="B49" s="220">
        <v>1</v>
      </c>
      <c r="C49" s="129" t="s">
        <v>361</v>
      </c>
      <c r="D49" s="129" t="s">
        <v>244</v>
      </c>
      <c r="E49" s="235"/>
      <c r="F49" s="129"/>
      <c r="G49" s="236" t="s">
        <v>80</v>
      </c>
      <c r="H49" s="221">
        <v>1500000</v>
      </c>
      <c r="I49" s="235"/>
    </row>
    <row r="50" spans="1:9" s="222" customFormat="1" ht="63" x14ac:dyDescent="0.25">
      <c r="A50" s="247">
        <v>45397</v>
      </c>
      <c r="B50" s="246">
        <v>101</v>
      </c>
      <c r="C50" s="236" t="s">
        <v>37</v>
      </c>
      <c r="D50" s="129" t="s">
        <v>37</v>
      </c>
      <c r="E50" s="231"/>
      <c r="F50" s="129"/>
      <c r="G50" s="236" t="s">
        <v>80</v>
      </c>
      <c r="H50" s="221">
        <v>2000000</v>
      </c>
      <c r="I50" s="235"/>
    </row>
    <row r="51" spans="1:9" s="222" customFormat="1" ht="63" x14ac:dyDescent="0.25">
      <c r="A51" s="219">
        <v>45397.34684027778</v>
      </c>
      <c r="B51" s="220">
        <v>31</v>
      </c>
      <c r="C51" s="129" t="s">
        <v>370</v>
      </c>
      <c r="D51" s="129" t="s">
        <v>252</v>
      </c>
      <c r="E51" s="235"/>
      <c r="F51" s="129"/>
      <c r="G51" s="236" t="s">
        <v>80</v>
      </c>
      <c r="H51" s="221">
        <v>2000000</v>
      </c>
      <c r="I51" s="235"/>
    </row>
    <row r="52" spans="1:9" s="222" customFormat="1" ht="110.25" x14ac:dyDescent="0.25">
      <c r="A52" s="219">
        <v>45397.570983796293</v>
      </c>
      <c r="B52" s="220">
        <v>23</v>
      </c>
      <c r="C52" s="225" t="s">
        <v>369</v>
      </c>
      <c r="D52" s="129" t="s">
        <v>316</v>
      </c>
      <c r="E52" s="235"/>
      <c r="F52" s="129"/>
      <c r="G52" s="236" t="s">
        <v>80</v>
      </c>
      <c r="H52" s="221">
        <v>9029500</v>
      </c>
      <c r="I52" s="235"/>
    </row>
    <row r="53" spans="1:9" s="222" customFormat="1" ht="78.75" x14ac:dyDescent="0.25">
      <c r="A53" s="219">
        <v>45397.787939814814</v>
      </c>
      <c r="B53" s="220">
        <v>3</v>
      </c>
      <c r="C53" s="129" t="s">
        <v>367</v>
      </c>
      <c r="D53" s="129" t="s">
        <v>250</v>
      </c>
      <c r="E53" s="235"/>
      <c r="F53" s="129"/>
      <c r="G53" s="236" t="s">
        <v>80</v>
      </c>
      <c r="H53" s="221">
        <v>5000000</v>
      </c>
      <c r="I53" s="235"/>
    </row>
    <row r="54" spans="1:9" s="222" customFormat="1" ht="63" x14ac:dyDescent="0.25">
      <c r="A54" s="247">
        <v>45398</v>
      </c>
      <c r="B54" s="246">
        <v>102</v>
      </c>
      <c r="C54" s="236" t="s">
        <v>13</v>
      </c>
      <c r="D54" s="129" t="s">
        <v>13</v>
      </c>
      <c r="E54" s="231"/>
      <c r="F54" s="129"/>
      <c r="G54" s="236" t="s">
        <v>80</v>
      </c>
      <c r="H54" s="221">
        <v>2000000</v>
      </c>
      <c r="I54" s="235"/>
    </row>
    <row r="55" spans="1:9" s="222" customFormat="1" ht="63" x14ac:dyDescent="0.25">
      <c r="A55" s="219">
        <v>45398.070405092592</v>
      </c>
      <c r="B55" s="220">
        <v>55</v>
      </c>
      <c r="C55" s="129" t="s">
        <v>373</v>
      </c>
      <c r="D55" s="129" t="s">
        <v>254</v>
      </c>
      <c r="E55" s="235"/>
      <c r="F55" s="129"/>
      <c r="G55" s="236" t="s">
        <v>80</v>
      </c>
      <c r="H55" s="221">
        <v>1500000</v>
      </c>
      <c r="I55" s="235"/>
    </row>
    <row r="56" spans="1:9" s="222" customFormat="1" ht="63" x14ac:dyDescent="0.25">
      <c r="A56" s="219">
        <v>45398.426851851851</v>
      </c>
      <c r="B56" s="220">
        <v>33</v>
      </c>
      <c r="C56" s="129" t="s">
        <v>372</v>
      </c>
      <c r="D56" s="129" t="s">
        <v>253</v>
      </c>
      <c r="E56" s="235"/>
      <c r="F56" s="129"/>
      <c r="G56" s="236" t="s">
        <v>80</v>
      </c>
      <c r="H56" s="221">
        <v>500000</v>
      </c>
      <c r="I56" s="235"/>
    </row>
    <row r="57" spans="1:9" s="222" customFormat="1" ht="141.75" x14ac:dyDescent="0.25">
      <c r="A57" s="219">
        <v>45398.433009259257</v>
      </c>
      <c r="B57" s="220">
        <v>32</v>
      </c>
      <c r="C57" s="129" t="s">
        <v>371</v>
      </c>
      <c r="D57" s="129" t="s">
        <v>317</v>
      </c>
      <c r="E57" s="235"/>
      <c r="F57" s="129"/>
      <c r="G57" s="236" t="s">
        <v>80</v>
      </c>
      <c r="H57" s="221">
        <v>2761550</v>
      </c>
      <c r="I57" s="235"/>
    </row>
    <row r="58" spans="1:9" s="222" customFormat="1" ht="63" x14ac:dyDescent="0.25">
      <c r="A58" s="247">
        <v>45399</v>
      </c>
      <c r="B58" s="246">
        <v>103</v>
      </c>
      <c r="C58" s="236" t="s">
        <v>79</v>
      </c>
      <c r="D58" s="129" t="s">
        <v>319</v>
      </c>
      <c r="E58" s="231"/>
      <c r="F58" s="129"/>
      <c r="G58" s="236" t="s">
        <v>80</v>
      </c>
      <c r="H58" s="221">
        <v>5000000</v>
      </c>
      <c r="I58" s="235"/>
    </row>
    <row r="59" spans="1:9" s="222" customFormat="1" ht="110.25" x14ac:dyDescent="0.25">
      <c r="A59" s="219">
        <v>45399.333599537036</v>
      </c>
      <c r="B59" s="220">
        <v>51</v>
      </c>
      <c r="C59" s="129" t="s">
        <v>377</v>
      </c>
      <c r="D59" s="129" t="s">
        <v>258</v>
      </c>
      <c r="E59" s="235"/>
      <c r="F59" s="129"/>
      <c r="G59" s="236" t="s">
        <v>80</v>
      </c>
      <c r="H59" s="221">
        <v>500000</v>
      </c>
      <c r="I59" s="235"/>
    </row>
    <row r="60" spans="1:9" s="222" customFormat="1" ht="63" x14ac:dyDescent="0.25">
      <c r="A60" s="219">
        <v>45399.462766203702</v>
      </c>
      <c r="B60" s="220">
        <v>39</v>
      </c>
      <c r="C60" s="129" t="s">
        <v>375</v>
      </c>
      <c r="D60" s="129" t="s">
        <v>257</v>
      </c>
      <c r="E60" s="235"/>
      <c r="F60" s="129"/>
      <c r="G60" s="236" t="s">
        <v>80</v>
      </c>
      <c r="H60" s="221">
        <v>1000000</v>
      </c>
      <c r="I60" s="235"/>
    </row>
    <row r="61" spans="1:9" s="222" customFormat="1" ht="63" x14ac:dyDescent="0.25">
      <c r="A61" s="219">
        <v>45399.596192129633</v>
      </c>
      <c r="B61" s="220">
        <v>23</v>
      </c>
      <c r="C61" s="239" t="s">
        <v>190</v>
      </c>
      <c r="D61" s="129" t="s">
        <v>256</v>
      </c>
      <c r="E61" s="235"/>
      <c r="F61" s="129"/>
      <c r="G61" s="236" t="s">
        <v>80</v>
      </c>
      <c r="H61" s="238">
        <v>500000</v>
      </c>
      <c r="I61" s="235"/>
    </row>
    <row r="62" spans="1:9" s="222" customFormat="1" ht="63" x14ac:dyDescent="0.25">
      <c r="A62" s="219">
        <v>45401.520821759259</v>
      </c>
      <c r="B62" s="220" t="s">
        <v>200</v>
      </c>
      <c r="C62" s="241" t="s">
        <v>201</v>
      </c>
      <c r="D62" s="129" t="s">
        <v>201</v>
      </c>
      <c r="E62" s="235"/>
      <c r="F62" s="237" t="s">
        <v>203</v>
      </c>
      <c r="G62" s="236" t="s">
        <v>80</v>
      </c>
      <c r="H62" s="242">
        <v>500000</v>
      </c>
      <c r="I62" s="235"/>
    </row>
    <row r="63" spans="1:9" s="222" customFormat="1" ht="63" x14ac:dyDescent="0.25">
      <c r="A63" s="219">
        <v>45401.624467592592</v>
      </c>
      <c r="B63" s="220">
        <v>13</v>
      </c>
      <c r="C63" s="129" t="s">
        <v>381</v>
      </c>
      <c r="D63" s="129" t="s">
        <v>262</v>
      </c>
      <c r="E63" s="235"/>
      <c r="F63" s="129"/>
      <c r="G63" s="236" t="s">
        <v>80</v>
      </c>
      <c r="H63" s="240">
        <v>1000000</v>
      </c>
      <c r="I63" s="235"/>
    </row>
    <row r="64" spans="1:9" s="222" customFormat="1" ht="78.75" x14ac:dyDescent="0.25">
      <c r="A64" s="219">
        <v>45401.701296296298</v>
      </c>
      <c r="B64" s="220">
        <v>6</v>
      </c>
      <c r="C64" s="129" t="s">
        <v>380</v>
      </c>
      <c r="D64" s="129" t="s">
        <v>261</v>
      </c>
      <c r="E64" s="235"/>
      <c r="F64" s="129"/>
      <c r="G64" s="236" t="s">
        <v>80</v>
      </c>
      <c r="H64" s="221">
        <v>2000000</v>
      </c>
      <c r="I64" s="235"/>
    </row>
    <row r="65" spans="1:9" s="222" customFormat="1" ht="63" x14ac:dyDescent="0.25">
      <c r="A65" s="247">
        <v>45402</v>
      </c>
      <c r="B65" s="246">
        <v>107</v>
      </c>
      <c r="C65" s="252" t="s">
        <v>13</v>
      </c>
      <c r="D65" s="129" t="s">
        <v>13</v>
      </c>
      <c r="E65" s="231"/>
      <c r="F65" s="129"/>
      <c r="G65" s="236" t="s">
        <v>80</v>
      </c>
      <c r="H65" s="230">
        <v>1000000</v>
      </c>
      <c r="I65" s="235"/>
    </row>
    <row r="66" spans="1:9" s="222" customFormat="1" ht="63" x14ac:dyDescent="0.25">
      <c r="A66" s="219">
        <v>45403.834756944445</v>
      </c>
      <c r="B66" s="220">
        <v>3</v>
      </c>
      <c r="C66" s="129" t="s">
        <v>387</v>
      </c>
      <c r="D66" s="129" t="s">
        <v>300</v>
      </c>
      <c r="E66" s="235"/>
      <c r="F66" s="129"/>
      <c r="G66" s="236" t="s">
        <v>80</v>
      </c>
      <c r="H66" s="221">
        <v>100000</v>
      </c>
      <c r="I66" s="235"/>
    </row>
    <row r="67" spans="1:9" s="222" customFormat="1" ht="63" x14ac:dyDescent="0.25">
      <c r="A67" s="219">
        <v>45405.648622685185</v>
      </c>
      <c r="B67" s="220">
        <v>15</v>
      </c>
      <c r="C67" s="129" t="s">
        <v>388</v>
      </c>
      <c r="D67" s="129" t="s">
        <v>314</v>
      </c>
      <c r="E67" s="129"/>
      <c r="F67" s="129"/>
      <c r="G67" s="236" t="s">
        <v>80</v>
      </c>
      <c r="H67" s="221">
        <v>100000</v>
      </c>
      <c r="I67" s="235"/>
    </row>
    <row r="68" spans="1:9" s="222" customFormat="1" ht="126" x14ac:dyDescent="0.25">
      <c r="A68" s="219">
        <v>45409.557789351849</v>
      </c>
      <c r="B68" s="220">
        <v>6</v>
      </c>
      <c r="C68" s="129" t="s">
        <v>394</v>
      </c>
      <c r="D68" s="129" t="s">
        <v>305</v>
      </c>
      <c r="E68" s="231"/>
      <c r="F68" s="129"/>
      <c r="G68" s="236" t="s">
        <v>80</v>
      </c>
      <c r="H68" s="221">
        <v>500000</v>
      </c>
      <c r="I68" s="235"/>
    </row>
    <row r="69" spans="1:9" s="222" customFormat="1" ht="78.75" x14ac:dyDescent="0.25">
      <c r="A69" s="57">
        <v>45403.836087962962</v>
      </c>
      <c r="B69" s="56">
        <v>2</v>
      </c>
      <c r="C69" s="129" t="s">
        <v>386</v>
      </c>
      <c r="D69" s="129" t="s">
        <v>212</v>
      </c>
      <c r="E69" s="236" t="s">
        <v>213</v>
      </c>
      <c r="F69" s="235" t="s">
        <v>29</v>
      </c>
      <c r="G69" s="282" t="s">
        <v>310</v>
      </c>
      <c r="H69" s="221">
        <v>500000</v>
      </c>
      <c r="I69" s="235"/>
    </row>
    <row r="70" spans="1:9" s="222" customFormat="1" ht="126" x14ac:dyDescent="0.25">
      <c r="A70" s="219">
        <v>45406.818113425928</v>
      </c>
      <c r="B70" s="220">
        <v>1</v>
      </c>
      <c r="C70" s="129" t="s">
        <v>389</v>
      </c>
      <c r="D70" s="129" t="s">
        <v>301</v>
      </c>
      <c r="E70" s="129"/>
      <c r="F70" s="129"/>
      <c r="G70" s="236" t="s">
        <v>241</v>
      </c>
      <c r="H70" s="238">
        <v>300000</v>
      </c>
      <c r="I70" s="235"/>
    </row>
    <row r="71" spans="1:9" s="222" customFormat="1" x14ac:dyDescent="0.25">
      <c r="A71" s="247">
        <v>45385</v>
      </c>
      <c r="B71" s="246">
        <v>91</v>
      </c>
      <c r="C71" s="236" t="s">
        <v>55</v>
      </c>
      <c r="D71" s="129" t="s">
        <v>55</v>
      </c>
      <c r="E71" s="231"/>
      <c r="F71" s="129"/>
      <c r="G71" s="236" t="s">
        <v>56</v>
      </c>
      <c r="H71" s="221">
        <v>3000000</v>
      </c>
      <c r="I71" s="235"/>
    </row>
    <row r="72" spans="1:9" s="222" customFormat="1" ht="47.25" x14ac:dyDescent="0.25">
      <c r="A72" s="219">
        <v>45385.832604166666</v>
      </c>
      <c r="B72" s="220">
        <v>3</v>
      </c>
      <c r="C72" s="225" t="s">
        <v>329</v>
      </c>
      <c r="D72" s="129" t="s">
        <v>320</v>
      </c>
      <c r="E72" s="129"/>
      <c r="F72" s="129"/>
      <c r="G72" s="129" t="s">
        <v>309</v>
      </c>
      <c r="H72" s="221">
        <v>200000</v>
      </c>
      <c r="I72" s="235"/>
    </row>
    <row r="73" spans="1:9" s="222" customFormat="1" ht="78.75" x14ac:dyDescent="0.25">
      <c r="A73" s="57">
        <v>45403.836087962962</v>
      </c>
      <c r="B73" s="56">
        <v>2</v>
      </c>
      <c r="C73" s="129" t="s">
        <v>385</v>
      </c>
      <c r="D73" s="129" t="s">
        <v>212</v>
      </c>
      <c r="E73" s="236" t="s">
        <v>213</v>
      </c>
      <c r="F73" s="235" t="s">
        <v>29</v>
      </c>
      <c r="G73" s="213" t="s">
        <v>309</v>
      </c>
      <c r="H73" s="221">
        <v>500000</v>
      </c>
      <c r="I73" s="235"/>
    </row>
    <row r="74" spans="1:9" s="222" customFormat="1" ht="78.75" x14ac:dyDescent="0.25">
      <c r="A74" s="219">
        <v>45383.79787037037</v>
      </c>
      <c r="B74" s="220">
        <v>4</v>
      </c>
      <c r="C74" s="129" t="s">
        <v>322</v>
      </c>
      <c r="D74" s="129" t="s">
        <v>266</v>
      </c>
      <c r="E74" s="129"/>
      <c r="F74" s="129"/>
      <c r="G74" s="284" t="s">
        <v>17</v>
      </c>
      <c r="H74" s="221">
        <v>200000</v>
      </c>
      <c r="I74" s="235"/>
    </row>
    <row r="75" spans="1:9" s="222" customFormat="1" ht="47.25" x14ac:dyDescent="0.25">
      <c r="A75" s="219">
        <v>45384.427812499998</v>
      </c>
      <c r="B75" s="220">
        <v>71</v>
      </c>
      <c r="C75" s="129" t="s">
        <v>327</v>
      </c>
      <c r="D75" s="129" t="s">
        <v>271</v>
      </c>
      <c r="E75" s="129"/>
      <c r="F75" s="129"/>
      <c r="G75" s="284" t="s">
        <v>17</v>
      </c>
      <c r="H75" s="221">
        <v>1000000</v>
      </c>
      <c r="I75" s="235"/>
    </row>
    <row r="76" spans="1:9" s="222" customFormat="1" x14ac:dyDescent="0.25">
      <c r="A76" s="249">
        <v>45388</v>
      </c>
      <c r="B76" s="250">
        <v>93</v>
      </c>
      <c r="C76" s="236" t="s">
        <v>61</v>
      </c>
      <c r="D76" s="129" t="s">
        <v>61</v>
      </c>
      <c r="E76" s="231"/>
      <c r="F76" s="129"/>
      <c r="G76" s="281" t="s">
        <v>17</v>
      </c>
      <c r="H76" s="221">
        <v>10000000</v>
      </c>
      <c r="I76" s="235"/>
    </row>
    <row r="77" spans="1:9" s="222" customFormat="1" ht="78.75" x14ac:dyDescent="0.25">
      <c r="A77" s="219">
        <v>45397.581759259258</v>
      </c>
      <c r="B77" s="220">
        <v>22</v>
      </c>
      <c r="C77" s="129" t="s">
        <v>368</v>
      </c>
      <c r="D77" s="129" t="s">
        <v>251</v>
      </c>
      <c r="E77" s="235"/>
      <c r="F77" s="129"/>
      <c r="G77" s="237" t="s">
        <v>17</v>
      </c>
      <c r="H77" s="221">
        <v>500000</v>
      </c>
      <c r="I77" s="235"/>
    </row>
    <row r="78" spans="1:9" s="222" customFormat="1" ht="47.25" x14ac:dyDescent="0.25">
      <c r="A78" s="219">
        <v>45399.462233796294</v>
      </c>
      <c r="B78" s="220">
        <v>40</v>
      </c>
      <c r="C78" s="129" t="s">
        <v>376</v>
      </c>
      <c r="D78" s="129" t="s">
        <v>257</v>
      </c>
      <c r="E78" s="235"/>
      <c r="F78" s="243"/>
      <c r="G78" s="237" t="s">
        <v>17</v>
      </c>
      <c r="H78" s="221">
        <v>1000000</v>
      </c>
      <c r="I78" s="235"/>
    </row>
    <row r="79" spans="1:9" s="222" customFormat="1" ht="47.25" x14ac:dyDescent="0.25">
      <c r="A79" s="219">
        <v>45400.280601851853</v>
      </c>
      <c r="B79" s="220">
        <v>9</v>
      </c>
      <c r="C79" s="129" t="s">
        <v>379</v>
      </c>
      <c r="D79" s="129" t="s">
        <v>260</v>
      </c>
      <c r="E79" s="235"/>
      <c r="F79" s="129"/>
      <c r="G79" s="237" t="s">
        <v>17</v>
      </c>
      <c r="H79" s="221">
        <v>100000</v>
      </c>
      <c r="I79" s="235"/>
    </row>
    <row r="80" spans="1:9" s="222" customFormat="1" ht="47.25" x14ac:dyDescent="0.25">
      <c r="A80" s="219">
        <v>45406.377997685187</v>
      </c>
      <c r="B80" s="220">
        <v>33</v>
      </c>
      <c r="C80" s="129" t="s">
        <v>390</v>
      </c>
      <c r="D80" s="129" t="s">
        <v>302</v>
      </c>
      <c r="E80" s="129"/>
      <c r="F80" s="129"/>
      <c r="G80" s="236" t="s">
        <v>17</v>
      </c>
      <c r="H80" s="221">
        <v>1000000</v>
      </c>
      <c r="I80" s="235"/>
    </row>
    <row r="81" spans="1:9" s="222" customFormat="1" ht="47.25" x14ac:dyDescent="0.25">
      <c r="A81" s="219">
        <v>45410.58866898148</v>
      </c>
      <c r="B81" s="220">
        <v>3</v>
      </c>
      <c r="C81" s="129" t="s">
        <v>396</v>
      </c>
      <c r="D81" s="129" t="s">
        <v>271</v>
      </c>
      <c r="E81" s="231"/>
      <c r="F81" s="129"/>
      <c r="G81" s="236" t="s">
        <v>17</v>
      </c>
      <c r="H81" s="221">
        <v>1000000</v>
      </c>
      <c r="I81" s="235"/>
    </row>
    <row r="82" spans="1:9" s="222" customFormat="1" ht="47.25" x14ac:dyDescent="0.25">
      <c r="A82" s="247">
        <v>45390</v>
      </c>
      <c r="B82" s="246">
        <v>95</v>
      </c>
      <c r="C82" s="251" t="s">
        <v>66</v>
      </c>
      <c r="D82" s="129" t="s">
        <v>66</v>
      </c>
      <c r="E82" s="231"/>
      <c r="F82" s="129"/>
      <c r="G82" s="251" t="s">
        <v>68</v>
      </c>
      <c r="H82" s="221">
        <v>60000000</v>
      </c>
      <c r="I82" s="235"/>
    </row>
    <row r="83" spans="1:9" s="222" customFormat="1" ht="141.75" x14ac:dyDescent="0.25">
      <c r="A83" s="219">
        <v>45393.503564814811</v>
      </c>
      <c r="B83" s="220">
        <v>13</v>
      </c>
      <c r="C83" s="129" t="s">
        <v>340</v>
      </c>
      <c r="D83" s="129" t="s">
        <v>283</v>
      </c>
      <c r="E83" s="231"/>
      <c r="F83" s="129"/>
      <c r="G83" s="237" t="s">
        <v>237</v>
      </c>
      <c r="H83" s="221">
        <v>510000</v>
      </c>
      <c r="I83" s="235"/>
    </row>
    <row r="84" spans="1:9" s="222" customFormat="1" ht="47.25" x14ac:dyDescent="0.25">
      <c r="A84" s="219">
        <v>45401.396018518521</v>
      </c>
      <c r="B84" s="220">
        <v>34</v>
      </c>
      <c r="C84" s="129" t="s">
        <v>382</v>
      </c>
      <c r="D84" s="129" t="s">
        <v>263</v>
      </c>
      <c r="E84" s="235"/>
      <c r="F84" s="129"/>
      <c r="G84" s="237" t="s">
        <v>210</v>
      </c>
      <c r="H84" s="221">
        <v>1000000</v>
      </c>
      <c r="I84" s="235"/>
    </row>
    <row r="85" spans="1:9" s="222" customFormat="1" ht="31.5" x14ac:dyDescent="0.25">
      <c r="A85" s="247">
        <v>45387</v>
      </c>
      <c r="B85" s="246">
        <v>92</v>
      </c>
      <c r="C85" s="236" t="s">
        <v>57</v>
      </c>
      <c r="D85" s="129" t="s">
        <v>57</v>
      </c>
      <c r="E85" s="231"/>
      <c r="F85" s="129"/>
      <c r="G85" s="236" t="s">
        <v>60</v>
      </c>
      <c r="H85" s="221">
        <v>10000000</v>
      </c>
      <c r="I85" s="235"/>
    </row>
    <row r="86" spans="1:9" s="222" customFormat="1" x14ac:dyDescent="0.25">
      <c r="A86" s="245">
        <v>45383</v>
      </c>
      <c r="B86" s="246">
        <v>87</v>
      </c>
      <c r="C86" s="236" t="s">
        <v>51</v>
      </c>
      <c r="D86" s="129" t="s">
        <v>51</v>
      </c>
      <c r="E86" s="231"/>
      <c r="F86" s="129"/>
      <c r="G86" s="129" t="s">
        <v>8</v>
      </c>
      <c r="H86" s="221">
        <v>500000</v>
      </c>
      <c r="I86" s="235"/>
    </row>
    <row r="87" spans="1:9" s="222" customFormat="1" ht="35.25" customHeight="1" x14ac:dyDescent="0.25">
      <c r="A87" s="219">
        <v>45383.903368055559</v>
      </c>
      <c r="B87" s="220">
        <v>1</v>
      </c>
      <c r="C87" s="129" t="s">
        <v>321</v>
      </c>
      <c r="D87" s="129" t="s">
        <v>264</v>
      </c>
      <c r="E87" s="129"/>
      <c r="F87" s="129"/>
      <c r="G87" s="129" t="s">
        <v>8</v>
      </c>
      <c r="H87" s="221">
        <v>100000</v>
      </c>
      <c r="I87" s="235"/>
    </row>
    <row r="88" spans="1:9" s="222" customFormat="1" ht="47.25" x14ac:dyDescent="0.25">
      <c r="A88" s="219">
        <v>45384.333668981482</v>
      </c>
      <c r="B88" s="220">
        <v>85</v>
      </c>
      <c r="C88" s="129" t="s">
        <v>328</v>
      </c>
      <c r="D88" s="129" t="s">
        <v>272</v>
      </c>
      <c r="E88" s="129"/>
      <c r="F88" s="129"/>
      <c r="G88" s="129" t="s">
        <v>8</v>
      </c>
      <c r="H88" s="221">
        <v>500000</v>
      </c>
      <c r="I88" s="235"/>
    </row>
    <row r="89" spans="1:9" s="222" customFormat="1" ht="49.5" customHeight="1" x14ac:dyDescent="0.25">
      <c r="A89" s="219">
        <v>45384.428182870368</v>
      </c>
      <c r="B89" s="220">
        <v>70</v>
      </c>
      <c r="C89" s="129" t="s">
        <v>326</v>
      </c>
      <c r="D89" s="129" t="s">
        <v>271</v>
      </c>
      <c r="E89" s="129"/>
      <c r="F89" s="129"/>
      <c r="G89" s="129" t="s">
        <v>8</v>
      </c>
      <c r="H89" s="221">
        <v>500000</v>
      </c>
      <c r="I89" s="235"/>
    </row>
    <row r="90" spans="1:9" s="222" customFormat="1" ht="47.25" x14ac:dyDescent="0.25">
      <c r="A90" s="219">
        <v>45384.671597222223</v>
      </c>
      <c r="B90" s="220">
        <v>15</v>
      </c>
      <c r="C90" s="129" t="s">
        <v>325</v>
      </c>
      <c r="D90" s="129" t="s">
        <v>269</v>
      </c>
      <c r="E90" s="129"/>
      <c r="F90" s="129"/>
      <c r="G90" s="129" t="s">
        <v>8</v>
      </c>
      <c r="H90" s="221">
        <v>2000000</v>
      </c>
      <c r="I90" s="235"/>
    </row>
    <row r="91" spans="1:9" s="222" customFormat="1" ht="47.25" x14ac:dyDescent="0.25">
      <c r="A91" s="219">
        <v>45385.483958333331</v>
      </c>
      <c r="B91" s="220">
        <v>28</v>
      </c>
      <c r="C91" s="129" t="s">
        <v>331</v>
      </c>
      <c r="D91" s="129" t="s">
        <v>274</v>
      </c>
      <c r="E91" s="129"/>
      <c r="F91" s="129"/>
      <c r="G91" s="129" t="s">
        <v>8</v>
      </c>
      <c r="H91" s="221">
        <v>300000</v>
      </c>
      <c r="I91" s="235"/>
    </row>
    <row r="92" spans="1:9" s="222" customFormat="1" ht="31.5" x14ac:dyDescent="0.25">
      <c r="A92" s="219">
        <v>45385.791168981479</v>
      </c>
      <c r="B92" s="220">
        <v>6</v>
      </c>
      <c r="C92" s="129" t="s">
        <v>330</v>
      </c>
      <c r="D92" s="129" t="s">
        <v>273</v>
      </c>
      <c r="E92" s="129"/>
      <c r="F92" s="129"/>
      <c r="G92" s="129" t="s">
        <v>8</v>
      </c>
      <c r="H92" s="221">
        <v>500000</v>
      </c>
      <c r="I92" s="235"/>
    </row>
    <row r="93" spans="1:9" s="222" customFormat="1" ht="63" x14ac:dyDescent="0.25">
      <c r="A93" s="219">
        <v>45386.819212962961</v>
      </c>
      <c r="B93" s="220">
        <v>1</v>
      </c>
      <c r="C93" s="129" t="s">
        <v>332</v>
      </c>
      <c r="D93" s="129" t="s">
        <v>275</v>
      </c>
      <c r="E93" s="129"/>
      <c r="F93" s="129"/>
      <c r="G93" s="129" t="s">
        <v>8</v>
      </c>
      <c r="H93" s="221">
        <v>1000000</v>
      </c>
      <c r="I93" s="235"/>
    </row>
    <row r="94" spans="1:9" s="248" customFormat="1" ht="31.5" x14ac:dyDescent="0.25">
      <c r="A94" s="219">
        <v>45387.434918981482</v>
      </c>
      <c r="B94" s="220">
        <v>29</v>
      </c>
      <c r="C94" s="129" t="s">
        <v>334</v>
      </c>
      <c r="D94" s="129" t="s">
        <v>277</v>
      </c>
      <c r="E94" s="129"/>
      <c r="F94" s="129"/>
      <c r="G94" s="129" t="s">
        <v>8</v>
      </c>
      <c r="H94" s="221">
        <v>500000</v>
      </c>
      <c r="I94" s="320"/>
    </row>
    <row r="95" spans="1:9" s="222" customFormat="1" ht="126" x14ac:dyDescent="0.25">
      <c r="A95" s="219">
        <v>45387.678749999999</v>
      </c>
      <c r="B95" s="220">
        <v>13</v>
      </c>
      <c r="C95" s="129" t="s">
        <v>333</v>
      </c>
      <c r="D95" s="129" t="s">
        <v>276</v>
      </c>
      <c r="E95" s="129"/>
      <c r="F95" s="129"/>
      <c r="G95" s="129" t="s">
        <v>8</v>
      </c>
      <c r="H95" s="221">
        <v>500000</v>
      </c>
      <c r="I95" s="235"/>
    </row>
    <row r="96" spans="1:9" s="222" customFormat="1" ht="47.25" x14ac:dyDescent="0.25">
      <c r="A96" s="219">
        <v>45388.752303240741</v>
      </c>
      <c r="B96" s="220">
        <v>1</v>
      </c>
      <c r="C96" s="129" t="s">
        <v>335</v>
      </c>
      <c r="D96" s="129" t="s">
        <v>278</v>
      </c>
      <c r="E96" s="129"/>
      <c r="F96" s="129"/>
      <c r="G96" s="129" t="s">
        <v>8</v>
      </c>
      <c r="H96" s="221">
        <v>2000000</v>
      </c>
      <c r="I96" s="235"/>
    </row>
    <row r="97" spans="1:9" s="222" customFormat="1" ht="49.5" customHeight="1" x14ac:dyDescent="0.25">
      <c r="A97" s="219">
        <v>45390.832233796296</v>
      </c>
      <c r="B97" s="220">
        <v>1</v>
      </c>
      <c r="C97" s="129" t="s">
        <v>336</v>
      </c>
      <c r="D97" s="129" t="s">
        <v>280</v>
      </c>
      <c r="E97" s="129"/>
      <c r="F97" s="129"/>
      <c r="G97" s="129" t="s">
        <v>8</v>
      </c>
      <c r="H97" s="221">
        <v>100000</v>
      </c>
      <c r="I97" s="235"/>
    </row>
    <row r="98" spans="1:9" s="222" customFormat="1" ht="78.75" x14ac:dyDescent="0.25">
      <c r="A98" s="219">
        <v>45391.380393518521</v>
      </c>
      <c r="B98" s="220">
        <v>31</v>
      </c>
      <c r="C98" s="129" t="s">
        <v>339</v>
      </c>
      <c r="D98" s="129" t="s">
        <v>282</v>
      </c>
      <c r="E98" s="129"/>
      <c r="F98" s="129"/>
      <c r="G98" s="129" t="s">
        <v>8</v>
      </c>
      <c r="H98" s="221">
        <v>339900</v>
      </c>
      <c r="I98" s="235"/>
    </row>
    <row r="99" spans="1:9" s="222" customFormat="1" ht="33" customHeight="1" x14ac:dyDescent="0.25">
      <c r="A99" s="219">
        <v>45391.622314814813</v>
      </c>
      <c r="B99" s="220">
        <v>13</v>
      </c>
      <c r="C99" s="129" t="s">
        <v>338</v>
      </c>
      <c r="D99" s="129" t="s">
        <v>314</v>
      </c>
      <c r="E99" s="129"/>
      <c r="F99" s="129"/>
      <c r="G99" s="129" t="s">
        <v>8</v>
      </c>
      <c r="H99" s="221">
        <v>500000</v>
      </c>
      <c r="I99" s="235"/>
    </row>
    <row r="100" spans="1:9" s="222" customFormat="1" ht="33" customHeight="1" x14ac:dyDescent="0.25">
      <c r="A100" s="219">
        <v>45391.952037037037</v>
      </c>
      <c r="B100" s="220">
        <v>1</v>
      </c>
      <c r="C100" s="129" t="s">
        <v>337</v>
      </c>
      <c r="D100" s="129" t="s">
        <v>281</v>
      </c>
      <c r="E100" s="129"/>
      <c r="F100" s="129"/>
      <c r="G100" s="129" t="s">
        <v>8</v>
      </c>
      <c r="H100" s="221">
        <v>1000000</v>
      </c>
      <c r="I100" s="235"/>
    </row>
    <row r="101" spans="1:9" s="222" customFormat="1" ht="33" customHeight="1" x14ac:dyDescent="0.25">
      <c r="A101" s="247">
        <v>45392</v>
      </c>
      <c r="B101" s="246">
        <v>98</v>
      </c>
      <c r="C101" s="236" t="s">
        <v>70</v>
      </c>
      <c r="D101" s="129" t="s">
        <v>70</v>
      </c>
      <c r="E101" s="231"/>
      <c r="F101" s="129"/>
      <c r="G101" s="236" t="s">
        <v>8</v>
      </c>
      <c r="H101" s="221">
        <v>1900000</v>
      </c>
      <c r="I101" s="235"/>
    </row>
    <row r="102" spans="1:9" s="222" customFormat="1" ht="33" customHeight="1" x14ac:dyDescent="0.25">
      <c r="A102" s="219">
        <v>45394.646006944444</v>
      </c>
      <c r="B102" s="220">
        <v>21</v>
      </c>
      <c r="C102" s="129" t="s">
        <v>346</v>
      </c>
      <c r="D102" s="129" t="s">
        <v>251</v>
      </c>
      <c r="E102" s="235"/>
      <c r="F102" s="129"/>
      <c r="G102" s="237" t="s">
        <v>8</v>
      </c>
      <c r="H102" s="221">
        <v>500000</v>
      </c>
      <c r="I102" s="235"/>
    </row>
    <row r="103" spans="1:9" s="222" customFormat="1" ht="33" customHeight="1" x14ac:dyDescent="0.25">
      <c r="A103" s="219">
        <v>45399.64607638889</v>
      </c>
      <c r="B103" s="220">
        <v>9</v>
      </c>
      <c r="C103" s="129" t="s">
        <v>374</v>
      </c>
      <c r="D103" s="129" t="s">
        <v>255</v>
      </c>
      <c r="E103" s="235"/>
      <c r="F103" s="129"/>
      <c r="G103" s="237" t="s">
        <v>8</v>
      </c>
      <c r="H103" s="221">
        <v>1000000</v>
      </c>
      <c r="I103" s="235"/>
    </row>
    <row r="104" spans="1:9" s="222" customFormat="1" ht="82.5" customHeight="1" x14ac:dyDescent="0.25">
      <c r="A104" s="247">
        <v>45403</v>
      </c>
      <c r="B104" s="246">
        <v>108</v>
      </c>
      <c r="C104" s="252" t="s">
        <v>85</v>
      </c>
      <c r="D104" s="129" t="s">
        <v>85</v>
      </c>
      <c r="E104" s="231"/>
      <c r="F104" s="129"/>
      <c r="G104" s="236" t="s">
        <v>8</v>
      </c>
      <c r="H104" s="221">
        <v>500000</v>
      </c>
      <c r="I104" s="235"/>
    </row>
    <row r="105" spans="1:9" s="222" customFormat="1" ht="66" customHeight="1" x14ac:dyDescent="0.25">
      <c r="A105" s="247">
        <v>45404</v>
      </c>
      <c r="B105" s="246">
        <v>110</v>
      </c>
      <c r="C105" s="252" t="s">
        <v>86</v>
      </c>
      <c r="D105" s="129" t="s">
        <v>86</v>
      </c>
      <c r="E105" s="231"/>
      <c r="F105" s="129"/>
      <c r="G105" s="252" t="s">
        <v>8</v>
      </c>
      <c r="H105" s="221">
        <v>500000</v>
      </c>
      <c r="I105" s="235"/>
    </row>
    <row r="106" spans="1:9" s="222" customFormat="1" ht="47.25" x14ac:dyDescent="0.25">
      <c r="A106" s="219">
        <v>45407.657453703701</v>
      </c>
      <c r="B106" s="220">
        <v>17</v>
      </c>
      <c r="C106" s="129" t="s">
        <v>391</v>
      </c>
      <c r="D106" s="129" t="s">
        <v>318</v>
      </c>
      <c r="E106" s="231" t="s">
        <v>224</v>
      </c>
      <c r="F106" s="129"/>
      <c r="G106" s="129" t="s">
        <v>8</v>
      </c>
      <c r="H106" s="221">
        <v>500000</v>
      </c>
      <c r="I106" s="235"/>
    </row>
    <row r="107" spans="1:9" s="222" customFormat="1" ht="126" x14ac:dyDescent="0.25">
      <c r="A107" s="219">
        <v>45408.717997685184</v>
      </c>
      <c r="B107" s="220">
        <v>13</v>
      </c>
      <c r="C107" s="129" t="s">
        <v>392</v>
      </c>
      <c r="D107" s="129" t="s">
        <v>303</v>
      </c>
      <c r="E107" s="231"/>
      <c r="F107" s="129"/>
      <c r="G107" s="129" t="s">
        <v>8</v>
      </c>
      <c r="H107" s="221">
        <v>100000</v>
      </c>
      <c r="I107" s="235"/>
    </row>
    <row r="108" spans="1:9" s="222" customFormat="1" ht="51.75" customHeight="1" x14ac:dyDescent="0.25">
      <c r="A108" s="219">
        <v>45409.911296296297</v>
      </c>
      <c r="B108" s="220">
        <v>1</v>
      </c>
      <c r="C108" s="129" t="s">
        <v>393</v>
      </c>
      <c r="D108" s="129" t="s">
        <v>304</v>
      </c>
      <c r="E108" s="231"/>
      <c r="F108" s="129"/>
      <c r="G108" s="129" t="s">
        <v>8</v>
      </c>
      <c r="H108" s="221">
        <v>600000</v>
      </c>
      <c r="I108" s="235"/>
    </row>
    <row r="109" spans="1:9" s="222" customFormat="1" ht="47.25" x14ac:dyDescent="0.25">
      <c r="A109" s="219">
        <v>45410.589444444442</v>
      </c>
      <c r="B109" s="220">
        <v>2</v>
      </c>
      <c r="C109" s="129" t="s">
        <v>395</v>
      </c>
      <c r="D109" s="129" t="s">
        <v>271</v>
      </c>
      <c r="E109" s="231"/>
      <c r="F109" s="129"/>
      <c r="G109" s="129" t="s">
        <v>8</v>
      </c>
      <c r="H109" s="221">
        <v>500000</v>
      </c>
      <c r="I109" s="235"/>
    </row>
    <row r="110" spans="1:9" s="222" customFormat="1" ht="63" x14ac:dyDescent="0.25">
      <c r="A110" s="219">
        <v>45411.366180555553</v>
      </c>
      <c r="B110" s="220">
        <v>3</v>
      </c>
      <c r="C110" s="129" t="s">
        <v>397</v>
      </c>
      <c r="D110" s="129" t="s">
        <v>281</v>
      </c>
      <c r="E110" s="231"/>
      <c r="F110" s="129"/>
      <c r="G110" s="129" t="s">
        <v>8</v>
      </c>
      <c r="H110" s="221">
        <v>500000</v>
      </c>
      <c r="I110" s="235"/>
    </row>
    <row r="111" spans="1:9" s="222" customFormat="1" ht="126" x14ac:dyDescent="0.25">
      <c r="A111" s="219">
        <v>45412.307372685187</v>
      </c>
      <c r="B111" s="220">
        <v>4</v>
      </c>
      <c r="C111" s="129" t="s">
        <v>399</v>
      </c>
      <c r="D111" s="129" t="s">
        <v>306</v>
      </c>
      <c r="E111" s="231"/>
      <c r="F111" s="129"/>
      <c r="G111" s="129" t="s">
        <v>8</v>
      </c>
      <c r="H111" s="221">
        <v>1000000</v>
      </c>
      <c r="I111" s="235"/>
    </row>
    <row r="112" spans="1:9" s="222" customFormat="1" x14ac:dyDescent="0.25">
      <c r="A112" s="247">
        <v>45390</v>
      </c>
      <c r="B112" s="246">
        <v>94</v>
      </c>
      <c r="C112" s="236" t="s">
        <v>63</v>
      </c>
      <c r="D112" s="129" t="s">
        <v>63</v>
      </c>
      <c r="E112" s="231"/>
      <c r="F112" s="129"/>
      <c r="G112" s="236" t="s">
        <v>65</v>
      </c>
      <c r="H112" s="221">
        <v>1000000</v>
      </c>
      <c r="I112" s="235"/>
    </row>
    <row r="113" spans="1:9" s="222" customFormat="1" x14ac:dyDescent="0.25">
      <c r="A113" s="247">
        <v>45390</v>
      </c>
      <c r="B113" s="246">
        <v>96</v>
      </c>
      <c r="C113" s="236" t="s">
        <v>69</v>
      </c>
      <c r="D113" s="129" t="s">
        <v>69</v>
      </c>
      <c r="E113" s="231"/>
      <c r="F113" s="129"/>
      <c r="G113" s="236" t="s">
        <v>65</v>
      </c>
      <c r="H113" s="221">
        <v>200000</v>
      </c>
      <c r="I113" s="235"/>
    </row>
    <row r="114" spans="1:9" s="222" customFormat="1" x14ac:dyDescent="0.25">
      <c r="A114" s="247">
        <v>45405</v>
      </c>
      <c r="B114" s="246">
        <v>111</v>
      </c>
      <c r="C114" s="236" t="s">
        <v>87</v>
      </c>
      <c r="D114" s="129" t="s">
        <v>87</v>
      </c>
      <c r="E114" s="231"/>
      <c r="F114" s="129"/>
      <c r="G114" s="236" t="s">
        <v>65</v>
      </c>
      <c r="H114" s="221">
        <v>500000</v>
      </c>
      <c r="I114" s="235"/>
    </row>
    <row r="115" spans="1:9" s="222" customFormat="1" ht="47.25" x14ac:dyDescent="0.25">
      <c r="A115" s="247">
        <v>45384</v>
      </c>
      <c r="B115" s="246">
        <v>89</v>
      </c>
      <c r="C115" s="236" t="s">
        <v>53</v>
      </c>
      <c r="D115" s="129" t="s">
        <v>53</v>
      </c>
      <c r="E115" s="231"/>
      <c r="F115" s="129"/>
      <c r="G115" s="236" t="s">
        <v>54</v>
      </c>
      <c r="H115" s="221">
        <v>900000</v>
      </c>
      <c r="I115" s="235"/>
    </row>
    <row r="116" spans="1:9" s="222" customFormat="1" x14ac:dyDescent="0.25">
      <c r="A116" s="247"/>
      <c r="B116" s="246"/>
      <c r="C116" s="236"/>
      <c r="D116" s="236"/>
      <c r="E116" s="231"/>
      <c r="F116" s="129"/>
      <c r="G116" s="236"/>
      <c r="H116" s="253">
        <f>SUM(H2:H115)</f>
        <v>214090740</v>
      </c>
      <c r="I116" s="235"/>
    </row>
    <row r="117" spans="1:9" s="222" customFormat="1" x14ac:dyDescent="0.25">
      <c r="A117" s="219"/>
      <c r="B117" s="220"/>
      <c r="C117" s="129"/>
      <c r="D117" s="237"/>
      <c r="E117" s="231"/>
      <c r="F117" s="129"/>
      <c r="G117" s="129"/>
      <c r="H117" s="221"/>
      <c r="I117" s="235"/>
    </row>
    <row r="118" spans="1:9" s="222" customFormat="1" x14ac:dyDescent="0.25">
      <c r="A118" s="219"/>
      <c r="B118" s="220"/>
      <c r="C118" s="129"/>
      <c r="D118" s="237"/>
      <c r="E118" s="231"/>
      <c r="F118" s="129"/>
      <c r="G118" s="129"/>
      <c r="H118" s="221"/>
      <c r="I118" s="235"/>
    </row>
    <row r="119" spans="1:9" s="222" customFormat="1" x14ac:dyDescent="0.25">
      <c r="A119" s="219"/>
      <c r="B119" s="220"/>
      <c r="C119" s="129"/>
      <c r="D119" s="237"/>
      <c r="E119" s="231"/>
      <c r="F119" s="129"/>
      <c r="G119" s="129"/>
      <c r="H119" s="221"/>
      <c r="I119" s="235"/>
    </row>
    <row r="120" spans="1:9" s="222" customFormat="1" x14ac:dyDescent="0.25">
      <c r="A120" s="219"/>
      <c r="B120" s="220"/>
      <c r="C120" s="129"/>
      <c r="D120" s="237"/>
      <c r="E120" s="231"/>
      <c r="F120" s="129"/>
      <c r="G120" s="129"/>
      <c r="H120" s="221"/>
      <c r="I120" s="235"/>
    </row>
    <row r="121" spans="1:9" s="222" customFormat="1" x14ac:dyDescent="0.25">
      <c r="A121" s="219"/>
      <c r="B121" s="220"/>
      <c r="C121" s="129"/>
      <c r="D121" s="237"/>
      <c r="E121" s="231"/>
      <c r="F121" s="129"/>
      <c r="G121" s="129"/>
      <c r="H121" s="221"/>
      <c r="I121" s="235"/>
    </row>
    <row r="122" spans="1:9" s="222" customFormat="1" x14ac:dyDescent="0.25">
      <c r="A122" s="219"/>
      <c r="B122" s="220"/>
      <c r="C122" s="129"/>
      <c r="D122" s="237"/>
      <c r="E122" s="231"/>
      <c r="F122" s="129"/>
      <c r="G122" s="129"/>
      <c r="H122" s="221"/>
      <c r="I122" s="235"/>
    </row>
    <row r="123" spans="1:9" s="222" customFormat="1" x14ac:dyDescent="0.25">
      <c r="A123" s="219"/>
      <c r="B123" s="220"/>
      <c r="C123" s="129"/>
      <c r="D123" s="237"/>
      <c r="E123" s="231"/>
      <c r="F123" s="129"/>
      <c r="G123" s="129"/>
      <c r="H123" s="221"/>
      <c r="I123" s="235"/>
    </row>
    <row r="124" spans="1:9" s="222" customFormat="1" x14ac:dyDescent="0.25">
      <c r="A124" s="219"/>
      <c r="B124" s="220"/>
      <c r="C124" s="129"/>
      <c r="D124" s="237"/>
      <c r="E124" s="231"/>
      <c r="F124" s="129"/>
      <c r="G124" s="129"/>
      <c r="H124" s="221"/>
      <c r="I124" s="235"/>
    </row>
    <row r="125" spans="1:9" s="222" customFormat="1" x14ac:dyDescent="0.25">
      <c r="A125" s="219"/>
      <c r="B125" s="220"/>
      <c r="C125" s="129"/>
      <c r="D125" s="237"/>
      <c r="E125" s="231"/>
      <c r="F125" s="129"/>
      <c r="G125" s="129"/>
      <c r="H125" s="221"/>
      <c r="I125" s="235"/>
    </row>
    <row r="126" spans="1:9" s="222" customFormat="1" x14ac:dyDescent="0.25">
      <c r="A126" s="219"/>
      <c r="B126" s="220"/>
      <c r="C126" s="129"/>
      <c r="D126" s="237"/>
      <c r="E126" s="231"/>
      <c r="F126" s="129"/>
      <c r="G126" s="129"/>
      <c r="H126" s="221"/>
      <c r="I126" s="235"/>
    </row>
    <row r="127" spans="1:9" s="222" customFormat="1" x14ac:dyDescent="0.25">
      <c r="A127" s="219"/>
      <c r="B127" s="220"/>
      <c r="C127" s="129"/>
      <c r="D127" s="237"/>
      <c r="E127" s="231"/>
      <c r="F127" s="129"/>
      <c r="G127" s="129"/>
      <c r="H127" s="221"/>
      <c r="I127" s="235"/>
    </row>
    <row r="128" spans="1:9" s="222" customFormat="1" x14ac:dyDescent="0.25">
      <c r="A128" s="219"/>
      <c r="B128" s="220"/>
      <c r="C128" s="129"/>
      <c r="D128" s="237"/>
      <c r="E128" s="231"/>
      <c r="F128" s="129"/>
      <c r="G128" s="129"/>
      <c r="H128" s="221"/>
      <c r="I128" s="235"/>
    </row>
    <row r="129" spans="1:9" s="222" customFormat="1" x14ac:dyDescent="0.25">
      <c r="A129" s="219"/>
      <c r="B129" s="220"/>
      <c r="C129" s="129"/>
      <c r="D129" s="237"/>
      <c r="E129" s="231"/>
      <c r="F129" s="129"/>
      <c r="G129" s="129"/>
      <c r="H129" s="221"/>
      <c r="I129" s="235"/>
    </row>
    <row r="130" spans="1:9" s="222" customFormat="1" x14ac:dyDescent="0.25">
      <c r="A130" s="219"/>
      <c r="B130" s="220"/>
      <c r="C130" s="129"/>
      <c r="D130" s="237"/>
      <c r="E130" s="231"/>
      <c r="F130" s="129"/>
      <c r="G130" s="129"/>
      <c r="H130" s="221"/>
      <c r="I130" s="235"/>
    </row>
    <row r="131" spans="1:9" s="222" customFormat="1" x14ac:dyDescent="0.25">
      <c r="A131" s="219"/>
      <c r="B131" s="220"/>
      <c r="C131" s="129"/>
      <c r="D131" s="237"/>
      <c r="E131" s="231"/>
      <c r="F131" s="129"/>
      <c r="G131" s="129"/>
      <c r="H131" s="221"/>
      <c r="I131" s="235"/>
    </row>
    <row r="132" spans="1:9" s="222" customFormat="1" x14ac:dyDescent="0.25">
      <c r="A132" s="219"/>
      <c r="B132" s="220"/>
      <c r="C132" s="129"/>
      <c r="D132" s="237"/>
      <c r="E132" s="231"/>
      <c r="F132" s="129"/>
      <c r="G132" s="129"/>
      <c r="H132" s="221"/>
      <c r="I132" s="235"/>
    </row>
    <row r="133" spans="1:9" s="222" customFormat="1" x14ac:dyDescent="0.25">
      <c r="A133" s="219"/>
      <c r="B133" s="220"/>
      <c r="C133" s="129"/>
      <c r="D133" s="237"/>
      <c r="E133" s="231"/>
      <c r="F133" s="129"/>
      <c r="G133" s="129"/>
      <c r="H133" s="221"/>
      <c r="I133" s="235"/>
    </row>
    <row r="134" spans="1:9" s="222" customFormat="1" x14ac:dyDescent="0.25">
      <c r="A134" s="219"/>
      <c r="B134" s="220"/>
      <c r="C134" s="129"/>
      <c r="D134" s="237"/>
      <c r="E134" s="231"/>
      <c r="F134" s="129"/>
      <c r="G134" s="129"/>
      <c r="H134" s="221"/>
      <c r="I134" s="235"/>
    </row>
    <row r="135" spans="1:9" s="222" customFormat="1" x14ac:dyDescent="0.25">
      <c r="A135" s="219"/>
      <c r="B135" s="220"/>
      <c r="C135" s="129"/>
      <c r="D135" s="237"/>
      <c r="E135" s="231"/>
      <c r="F135" s="129"/>
      <c r="G135" s="129"/>
      <c r="H135" s="221"/>
      <c r="I135" s="235"/>
    </row>
    <row r="136" spans="1:9" s="222" customFormat="1" x14ac:dyDescent="0.25">
      <c r="A136" s="219"/>
      <c r="B136" s="220"/>
      <c r="C136" s="129"/>
      <c r="D136" s="237"/>
      <c r="E136" s="231"/>
      <c r="F136" s="129"/>
      <c r="G136" s="129"/>
      <c r="H136" s="221"/>
      <c r="I136" s="235"/>
    </row>
    <row r="137" spans="1:9" s="222" customFormat="1" x14ac:dyDescent="0.25">
      <c r="A137" s="219"/>
      <c r="B137" s="220"/>
      <c r="C137" s="129"/>
      <c r="D137" s="237"/>
      <c r="E137" s="231"/>
      <c r="F137" s="129"/>
      <c r="G137" s="129"/>
      <c r="H137" s="221"/>
      <c r="I137" s="235"/>
    </row>
    <row r="138" spans="1:9" s="222" customFormat="1" x14ac:dyDescent="0.25">
      <c r="A138" s="219"/>
      <c r="B138" s="220"/>
      <c r="C138" s="129"/>
      <c r="D138" s="237"/>
      <c r="E138" s="231"/>
      <c r="F138" s="129"/>
      <c r="G138" s="129"/>
      <c r="H138" s="221"/>
      <c r="I138" s="235"/>
    </row>
    <row r="139" spans="1:9" s="222" customFormat="1" x14ac:dyDescent="0.25">
      <c r="A139" s="219"/>
      <c r="B139" s="220"/>
      <c r="C139" s="129"/>
      <c r="D139" s="237"/>
      <c r="E139" s="231"/>
      <c r="F139" s="129"/>
      <c r="G139" s="129"/>
      <c r="H139" s="221"/>
      <c r="I139" s="235"/>
    </row>
    <row r="140" spans="1:9" s="222" customFormat="1" x14ac:dyDescent="0.25">
      <c r="A140" s="219"/>
      <c r="B140" s="220"/>
      <c r="C140" s="129"/>
      <c r="D140" s="237"/>
      <c r="E140" s="231"/>
      <c r="F140" s="129"/>
      <c r="G140" s="129"/>
      <c r="H140" s="221"/>
      <c r="I140" s="235"/>
    </row>
    <row r="141" spans="1:9" s="222" customFormat="1" x14ac:dyDescent="0.25">
      <c r="A141" s="219"/>
      <c r="B141" s="220"/>
      <c r="C141" s="129"/>
      <c r="D141" s="237"/>
      <c r="E141" s="231"/>
      <c r="F141" s="129"/>
      <c r="G141" s="129"/>
      <c r="H141" s="221"/>
      <c r="I141" s="235"/>
    </row>
    <row r="142" spans="1:9" s="222" customFormat="1" x14ac:dyDescent="0.25">
      <c r="A142" s="219"/>
      <c r="B142" s="220"/>
      <c r="C142" s="129"/>
      <c r="D142" s="237"/>
      <c r="E142" s="231"/>
      <c r="F142" s="129"/>
      <c r="G142" s="129"/>
      <c r="H142" s="221"/>
      <c r="I142" s="235"/>
    </row>
    <row r="143" spans="1:9" s="222" customFormat="1" x14ac:dyDescent="0.25">
      <c r="A143" s="219"/>
      <c r="B143" s="220"/>
      <c r="C143" s="129"/>
      <c r="D143" s="237"/>
      <c r="E143" s="231"/>
      <c r="F143" s="129"/>
      <c r="G143" s="129"/>
      <c r="H143" s="221"/>
      <c r="I143" s="235"/>
    </row>
    <row r="144" spans="1:9" s="222" customFormat="1" x14ac:dyDescent="0.25">
      <c r="A144" s="219"/>
      <c r="B144" s="220"/>
      <c r="C144" s="129"/>
      <c r="D144" s="237"/>
      <c r="E144" s="231"/>
      <c r="F144" s="129"/>
      <c r="G144" s="129"/>
      <c r="H144" s="221"/>
      <c r="I144" s="235"/>
    </row>
    <row r="145" spans="1:9" s="222" customFormat="1" x14ac:dyDescent="0.25">
      <c r="A145" s="219"/>
      <c r="B145" s="220"/>
      <c r="C145" s="129"/>
      <c r="D145" s="237"/>
      <c r="E145" s="231"/>
      <c r="F145" s="129"/>
      <c r="G145" s="129"/>
      <c r="H145" s="221"/>
      <c r="I145" s="235"/>
    </row>
    <row r="146" spans="1:9" s="222" customFormat="1" x14ac:dyDescent="0.25">
      <c r="A146" s="219"/>
      <c r="B146" s="220"/>
      <c r="C146" s="129"/>
      <c r="D146" s="237"/>
      <c r="E146" s="231"/>
      <c r="F146" s="129"/>
      <c r="G146" s="129"/>
      <c r="H146" s="221"/>
      <c r="I146" s="235"/>
    </row>
    <row r="147" spans="1:9" s="222" customFormat="1" x14ac:dyDescent="0.25">
      <c r="A147" s="219"/>
      <c r="B147" s="220"/>
      <c r="C147" s="129"/>
      <c r="D147" s="237"/>
      <c r="E147" s="231"/>
      <c r="F147" s="129"/>
      <c r="G147" s="129"/>
      <c r="H147" s="221"/>
      <c r="I147" s="235"/>
    </row>
    <row r="148" spans="1:9" s="222" customFormat="1" x14ac:dyDescent="0.25">
      <c r="A148" s="219"/>
      <c r="B148" s="220"/>
      <c r="C148" s="129"/>
      <c r="D148" s="237"/>
      <c r="E148" s="231"/>
      <c r="F148" s="129"/>
      <c r="G148" s="129"/>
      <c r="H148" s="221"/>
      <c r="I148" s="235"/>
    </row>
    <row r="149" spans="1:9" s="222" customFormat="1" x14ac:dyDescent="0.25">
      <c r="A149" s="219"/>
      <c r="B149" s="220"/>
      <c r="C149" s="129"/>
      <c r="D149" s="237"/>
      <c r="E149" s="231"/>
      <c r="F149" s="129"/>
      <c r="G149" s="129"/>
      <c r="H149" s="221"/>
    </row>
    <row r="150" spans="1:9" s="222" customFormat="1" x14ac:dyDescent="0.25">
      <c r="A150" s="219"/>
      <c r="B150" s="220"/>
      <c r="C150" s="129"/>
      <c r="D150" s="237"/>
      <c r="E150" s="231"/>
      <c r="F150" s="129"/>
      <c r="G150" s="129"/>
      <c r="H150" s="221"/>
    </row>
    <row r="151" spans="1:9" s="222" customFormat="1" x14ac:dyDescent="0.25">
      <c r="A151" s="219"/>
      <c r="B151" s="220"/>
      <c r="C151" s="129"/>
      <c r="D151" s="237"/>
      <c r="E151" s="231"/>
      <c r="F151" s="129"/>
      <c r="G151" s="129"/>
      <c r="H151" s="221"/>
    </row>
    <row r="152" spans="1:9" s="222" customFormat="1" x14ac:dyDescent="0.25">
      <c r="A152" s="219"/>
      <c r="B152" s="220"/>
      <c r="C152" s="129"/>
      <c r="D152" s="237"/>
      <c r="E152" s="231"/>
      <c r="F152" s="129"/>
      <c r="G152" s="129"/>
      <c r="H152" s="221"/>
    </row>
    <row r="153" spans="1:9" s="222" customFormat="1" x14ac:dyDescent="0.25">
      <c r="A153" s="219"/>
      <c r="B153" s="220"/>
      <c r="C153" s="129"/>
      <c r="D153" s="237"/>
      <c r="E153" s="231"/>
      <c r="F153" s="129"/>
      <c r="G153" s="129"/>
      <c r="H153" s="221"/>
    </row>
    <row r="154" spans="1:9" s="222" customFormat="1" x14ac:dyDescent="0.25">
      <c r="A154" s="219"/>
      <c r="B154" s="220"/>
      <c r="C154" s="129"/>
      <c r="D154" s="237"/>
      <c r="E154" s="231"/>
      <c r="F154" s="129"/>
      <c r="G154" s="129"/>
      <c r="H154" s="221"/>
    </row>
    <row r="155" spans="1:9" s="222" customFormat="1" x14ac:dyDescent="0.25">
      <c r="A155" s="219"/>
      <c r="B155" s="220"/>
      <c r="C155" s="129"/>
      <c r="D155" s="237"/>
      <c r="E155" s="231"/>
      <c r="F155" s="129"/>
      <c r="G155" s="129"/>
      <c r="H155" s="221"/>
    </row>
    <row r="156" spans="1:9" s="222" customFormat="1" x14ac:dyDescent="0.25">
      <c r="A156" s="219"/>
      <c r="B156" s="220"/>
      <c r="C156" s="129"/>
      <c r="D156" s="237"/>
      <c r="E156" s="129"/>
      <c r="F156" s="129"/>
      <c r="G156" s="129"/>
      <c r="H156" s="221"/>
    </row>
    <row r="157" spans="1:9" s="222" customFormat="1" x14ac:dyDescent="0.25">
      <c r="A157" s="219"/>
      <c r="B157" s="220"/>
      <c r="C157" s="129"/>
      <c r="D157" s="237"/>
      <c r="E157" s="129"/>
      <c r="F157" s="129"/>
      <c r="G157" s="129"/>
      <c r="H157" s="221"/>
    </row>
    <row r="158" spans="1:9" s="222" customFormat="1" x14ac:dyDescent="0.25">
      <c r="A158" s="219"/>
      <c r="B158" s="220"/>
      <c r="C158" s="129"/>
      <c r="D158" s="237"/>
      <c r="E158" s="129"/>
      <c r="F158" s="129"/>
      <c r="G158" s="129"/>
      <c r="H158" s="221"/>
    </row>
    <row r="159" spans="1:9" s="222" customFormat="1" x14ac:dyDescent="0.25">
      <c r="A159" s="219"/>
      <c r="B159" s="220"/>
      <c r="C159" s="129"/>
      <c r="D159" s="237"/>
      <c r="E159" s="129"/>
      <c r="F159" s="129"/>
      <c r="G159" s="129"/>
      <c r="H159" s="221"/>
    </row>
    <row r="160" spans="1:9" s="222" customFormat="1" x14ac:dyDescent="0.25">
      <c r="A160" s="219"/>
      <c r="B160" s="220"/>
      <c r="C160" s="129"/>
      <c r="D160" s="237"/>
      <c r="E160" s="129"/>
      <c r="F160" s="129"/>
      <c r="G160" s="129"/>
      <c r="H160" s="221"/>
    </row>
    <row r="161" spans="1:8" s="222" customFormat="1" x14ac:dyDescent="0.25">
      <c r="A161" s="219"/>
      <c r="B161" s="220"/>
      <c r="C161" s="129"/>
      <c r="D161" s="237"/>
      <c r="E161" s="129"/>
      <c r="F161" s="129"/>
      <c r="G161" s="129"/>
      <c r="H161" s="221"/>
    </row>
    <row r="162" spans="1:8" s="222" customFormat="1" x14ac:dyDescent="0.25">
      <c r="A162" s="219"/>
      <c r="B162" s="220"/>
      <c r="C162" s="129"/>
      <c r="D162" s="237"/>
      <c r="E162" s="129"/>
      <c r="F162" s="129"/>
      <c r="G162" s="129"/>
      <c r="H162" s="221"/>
    </row>
    <row r="163" spans="1:8" s="222" customFormat="1" x14ac:dyDescent="0.25">
      <c r="A163" s="219"/>
      <c r="B163" s="220"/>
      <c r="C163" s="129"/>
      <c r="D163" s="237"/>
      <c r="E163" s="129"/>
      <c r="F163" s="129"/>
      <c r="G163" s="129"/>
      <c r="H163" s="221"/>
    </row>
    <row r="164" spans="1:8" s="222" customFormat="1" x14ac:dyDescent="0.25">
      <c r="A164" s="219"/>
      <c r="B164" s="220"/>
      <c r="C164" s="129"/>
      <c r="D164" s="237"/>
      <c r="E164" s="129"/>
      <c r="F164" s="129"/>
      <c r="G164" s="129"/>
      <c r="H164" s="221"/>
    </row>
    <row r="165" spans="1:8" s="222" customFormat="1" x14ac:dyDescent="0.25">
      <c r="A165" s="219"/>
      <c r="B165" s="220"/>
      <c r="C165" s="129"/>
      <c r="D165" s="237"/>
      <c r="E165" s="129"/>
      <c r="F165" s="129"/>
      <c r="G165" s="129"/>
      <c r="H165" s="221"/>
    </row>
    <row r="166" spans="1:8" s="222" customFormat="1" x14ac:dyDescent="0.25">
      <c r="A166" s="219"/>
      <c r="B166" s="220"/>
      <c r="C166" s="129"/>
      <c r="D166" s="237"/>
      <c r="E166" s="129"/>
      <c r="F166" s="129"/>
      <c r="G166" s="129"/>
      <c r="H166" s="221"/>
    </row>
    <row r="167" spans="1:8" s="222" customFormat="1" x14ac:dyDescent="0.25">
      <c r="A167" s="219"/>
      <c r="B167" s="220"/>
      <c r="C167" s="129"/>
      <c r="D167" s="237"/>
      <c r="E167" s="129"/>
      <c r="F167" s="129"/>
      <c r="G167" s="129"/>
      <c r="H167" s="221"/>
    </row>
    <row r="168" spans="1:8" s="222" customFormat="1" x14ac:dyDescent="0.25">
      <c r="A168" s="219"/>
      <c r="B168" s="220"/>
      <c r="C168" s="129"/>
      <c r="D168" s="237"/>
      <c r="E168" s="129"/>
      <c r="F168" s="129"/>
      <c r="G168" s="129"/>
      <c r="H168" s="221"/>
    </row>
    <row r="169" spans="1:8" s="222" customFormat="1" x14ac:dyDescent="0.25">
      <c r="A169" s="219"/>
      <c r="B169" s="220"/>
      <c r="C169" s="129"/>
      <c r="D169" s="237"/>
      <c r="E169" s="129"/>
      <c r="F169" s="129"/>
      <c r="G169" s="129"/>
      <c r="H169" s="221"/>
    </row>
    <row r="170" spans="1:8" s="222" customFormat="1" x14ac:dyDescent="0.25">
      <c r="A170" s="219"/>
      <c r="B170" s="220"/>
      <c r="C170" s="129"/>
      <c r="D170" s="237"/>
      <c r="E170" s="129"/>
      <c r="F170" s="129"/>
      <c r="G170" s="129"/>
      <c r="H170" s="221"/>
    </row>
    <row r="171" spans="1:8" s="222" customFormat="1" x14ac:dyDescent="0.25">
      <c r="A171" s="219"/>
      <c r="B171" s="220"/>
      <c r="C171" s="129"/>
      <c r="D171" s="237"/>
      <c r="E171" s="129"/>
      <c r="F171" s="129"/>
      <c r="G171" s="129"/>
      <c r="H171" s="221"/>
    </row>
    <row r="172" spans="1:8" s="222" customFormat="1" x14ac:dyDescent="0.25">
      <c r="A172" s="219"/>
      <c r="B172" s="220"/>
      <c r="C172" s="129"/>
      <c r="D172" s="237"/>
      <c r="E172" s="129"/>
      <c r="F172" s="129"/>
      <c r="G172" s="129"/>
      <c r="H172" s="221"/>
    </row>
    <row r="173" spans="1:8" s="222" customFormat="1" x14ac:dyDescent="0.25">
      <c r="A173" s="219"/>
      <c r="B173" s="220"/>
      <c r="C173" s="129"/>
      <c r="D173" s="237"/>
      <c r="E173" s="129"/>
      <c r="F173" s="129"/>
      <c r="G173" s="129"/>
      <c r="H173" s="221"/>
    </row>
    <row r="174" spans="1:8" s="222" customFormat="1" x14ac:dyDescent="0.25">
      <c r="A174" s="219"/>
      <c r="B174" s="220"/>
      <c r="C174" s="129"/>
      <c r="D174" s="237"/>
      <c r="E174" s="129"/>
      <c r="F174" s="129"/>
      <c r="G174" s="129"/>
      <c r="H174" s="221"/>
    </row>
    <row r="175" spans="1:8" s="222" customFormat="1" x14ac:dyDescent="0.25">
      <c r="A175" s="219"/>
      <c r="B175" s="220"/>
      <c r="C175" s="129"/>
      <c r="D175" s="237"/>
      <c r="E175" s="129"/>
      <c r="F175" s="129"/>
      <c r="G175" s="129"/>
      <c r="H175" s="221"/>
    </row>
    <row r="176" spans="1:8" s="222" customFormat="1" x14ac:dyDescent="0.25">
      <c r="A176" s="219"/>
      <c r="B176" s="220"/>
      <c r="C176" s="129"/>
      <c r="D176" s="237"/>
      <c r="E176" s="129"/>
      <c r="F176" s="129"/>
      <c r="G176" s="129"/>
      <c r="H176" s="221"/>
    </row>
    <row r="177" spans="1:8" s="55" customFormat="1" x14ac:dyDescent="0.25">
      <c r="A177" s="219"/>
      <c r="B177" s="220"/>
      <c r="C177" s="129"/>
      <c r="D177" s="237"/>
      <c r="E177" s="129"/>
      <c r="F177" s="129"/>
      <c r="G177" s="129"/>
      <c r="H177" s="221"/>
    </row>
    <row r="178" spans="1:8" s="55" customFormat="1" x14ac:dyDescent="0.25">
      <c r="A178" s="219"/>
      <c r="B178" s="220"/>
      <c r="C178" s="129"/>
      <c r="D178" s="237"/>
      <c r="E178" s="129"/>
      <c r="F178" s="129"/>
      <c r="G178" s="129"/>
      <c r="H178" s="221"/>
    </row>
    <row r="179" spans="1:8" s="55" customFormat="1" x14ac:dyDescent="0.25">
      <c r="A179" s="219"/>
      <c r="B179" s="220"/>
      <c r="C179" s="129"/>
      <c r="D179" s="237"/>
      <c r="E179" s="129"/>
      <c r="F179" s="129"/>
      <c r="G179" s="129"/>
      <c r="H179" s="221"/>
    </row>
    <row r="180" spans="1:8" s="55" customFormat="1" x14ac:dyDescent="0.25">
      <c r="A180" s="219"/>
      <c r="B180" s="220"/>
      <c r="C180" s="129"/>
      <c r="D180" s="237"/>
      <c r="E180" s="129"/>
      <c r="F180" s="129"/>
      <c r="G180" s="129"/>
      <c r="H180" s="221"/>
    </row>
    <row r="181" spans="1:8" s="55" customFormat="1" x14ac:dyDescent="0.25">
      <c r="A181" s="254"/>
      <c r="B181" s="255"/>
      <c r="C181" s="256"/>
      <c r="D181" s="257"/>
      <c r="E181" s="258"/>
      <c r="F181" s="259"/>
      <c r="G181" s="260"/>
      <c r="H181" s="261"/>
    </row>
    <row r="182" spans="1:8" s="55" customFormat="1" x14ac:dyDescent="0.25">
      <c r="A182" s="254"/>
      <c r="B182" s="255"/>
      <c r="C182" s="256"/>
      <c r="D182" s="257"/>
      <c r="E182" s="258"/>
      <c r="F182" s="259"/>
      <c r="G182" s="260"/>
      <c r="H182" s="261"/>
    </row>
    <row r="183" spans="1:8" s="55" customFormat="1" x14ac:dyDescent="0.25">
      <c r="A183" s="254"/>
      <c r="B183" s="255"/>
      <c r="C183" s="256"/>
      <c r="D183" s="257"/>
      <c r="E183" s="258"/>
      <c r="F183" s="259"/>
      <c r="G183" s="260"/>
      <c r="H183" s="261"/>
    </row>
    <row r="184" spans="1:8" s="55" customFormat="1" x14ac:dyDescent="0.25">
      <c r="A184" s="254"/>
      <c r="B184" s="255"/>
      <c r="C184" s="256"/>
      <c r="D184" s="257"/>
      <c r="E184" s="258"/>
      <c r="F184" s="259"/>
      <c r="G184" s="260"/>
      <c r="H184" s="261"/>
    </row>
    <row r="185" spans="1:8" s="55" customFormat="1" x14ac:dyDescent="0.25">
      <c r="A185" s="254"/>
      <c r="B185" s="255"/>
      <c r="C185" s="256"/>
      <c r="D185" s="257"/>
      <c r="E185" s="258"/>
      <c r="F185" s="259"/>
      <c r="G185" s="260"/>
      <c r="H185" s="261"/>
    </row>
    <row r="186" spans="1:8" s="55" customFormat="1" x14ac:dyDescent="0.25">
      <c r="A186" s="254"/>
      <c r="B186" s="255"/>
      <c r="C186" s="256"/>
      <c r="D186" s="257"/>
      <c r="E186" s="258"/>
      <c r="F186" s="259"/>
      <c r="G186" s="260"/>
      <c r="H186" s="261"/>
    </row>
    <row r="187" spans="1:8" s="55" customFormat="1" x14ac:dyDescent="0.25">
      <c r="A187" s="254"/>
      <c r="B187" s="255"/>
      <c r="C187" s="256"/>
      <c r="D187" s="257"/>
      <c r="E187" s="258"/>
      <c r="F187" s="259"/>
      <c r="G187" s="260"/>
      <c r="H187" s="261"/>
    </row>
    <row r="188" spans="1:8" s="55" customFormat="1" x14ac:dyDescent="0.25">
      <c r="A188" s="254"/>
      <c r="B188" s="255"/>
      <c r="C188" s="256"/>
      <c r="D188" s="257"/>
      <c r="E188" s="258"/>
      <c r="F188" s="259"/>
      <c r="G188" s="260"/>
      <c r="H188" s="261"/>
    </row>
    <row r="189" spans="1:8" s="55" customFormat="1" x14ac:dyDescent="0.25">
      <c r="A189" s="254"/>
      <c r="B189" s="255"/>
      <c r="C189" s="256"/>
      <c r="D189" s="257"/>
      <c r="E189" s="258"/>
      <c r="F189" s="259"/>
      <c r="G189" s="260"/>
      <c r="H189" s="261"/>
    </row>
    <row r="190" spans="1:8" s="55" customFormat="1" x14ac:dyDescent="0.25">
      <c r="A190" s="254"/>
      <c r="B190" s="255"/>
      <c r="C190" s="256"/>
      <c r="D190" s="257"/>
      <c r="E190" s="258"/>
      <c r="F190" s="259"/>
      <c r="G190" s="260"/>
      <c r="H190" s="261"/>
    </row>
    <row r="191" spans="1:8" s="55" customFormat="1" x14ac:dyDescent="0.25">
      <c r="A191" s="254"/>
      <c r="B191" s="255"/>
      <c r="C191" s="262"/>
      <c r="D191" s="257"/>
      <c r="E191" s="258"/>
      <c r="F191" s="259"/>
      <c r="G191" s="260"/>
      <c r="H191" s="261"/>
    </row>
    <row r="192" spans="1:8" s="55" customFormat="1" x14ac:dyDescent="0.25">
      <c r="A192" s="254"/>
      <c r="B192" s="255"/>
      <c r="C192" s="256"/>
      <c r="D192" s="257"/>
      <c r="E192" s="258"/>
      <c r="F192" s="259"/>
      <c r="G192" s="260"/>
      <c r="H192" s="261"/>
    </row>
    <row r="193" spans="1:8" s="55" customFormat="1" x14ac:dyDescent="0.25">
      <c r="A193" s="254"/>
      <c r="B193" s="255"/>
      <c r="C193" s="256"/>
      <c r="D193" s="257"/>
      <c r="E193" s="258"/>
      <c r="F193" s="259"/>
      <c r="G193" s="260"/>
      <c r="H193" s="261"/>
    </row>
    <row r="194" spans="1:8" s="55" customFormat="1" x14ac:dyDescent="0.25">
      <c r="A194" s="254"/>
      <c r="B194" s="255"/>
      <c r="C194" s="256"/>
      <c r="D194" s="257"/>
      <c r="E194" s="258"/>
      <c r="F194" s="259"/>
      <c r="G194" s="260"/>
      <c r="H194" s="261"/>
    </row>
    <row r="195" spans="1:8" s="55" customFormat="1" x14ac:dyDescent="0.25">
      <c r="A195" s="254"/>
      <c r="B195" s="255"/>
      <c r="C195" s="256"/>
      <c r="D195" s="257"/>
      <c r="E195" s="258"/>
      <c r="F195" s="259"/>
      <c r="G195" s="260"/>
      <c r="H195" s="261"/>
    </row>
    <row r="196" spans="1:8" s="55" customFormat="1" x14ac:dyDescent="0.25">
      <c r="A196" s="254"/>
      <c r="B196" s="255"/>
      <c r="C196" s="256"/>
      <c r="D196" s="257"/>
      <c r="E196" s="258"/>
      <c r="F196" s="259"/>
      <c r="G196" s="260"/>
      <c r="H196" s="261"/>
    </row>
    <row r="197" spans="1:8" s="55" customFormat="1" x14ac:dyDescent="0.25">
      <c r="A197" s="254"/>
      <c r="B197" s="255"/>
      <c r="C197" s="256"/>
      <c r="D197" s="257"/>
      <c r="E197" s="258"/>
      <c r="F197" s="259"/>
      <c r="G197" s="260"/>
      <c r="H197" s="261"/>
    </row>
    <row r="198" spans="1:8" s="55" customFormat="1" x14ac:dyDescent="0.25">
      <c r="A198" s="254"/>
      <c r="B198" s="255"/>
      <c r="C198" s="256"/>
      <c r="D198" s="257"/>
      <c r="E198" s="258"/>
      <c r="F198" s="259"/>
      <c r="G198" s="260"/>
      <c r="H198" s="261"/>
    </row>
    <row r="199" spans="1:8" s="55" customFormat="1" x14ac:dyDescent="0.25">
      <c r="A199" s="254"/>
      <c r="B199" s="255"/>
      <c r="C199" s="256"/>
      <c r="D199" s="257"/>
      <c r="E199" s="258"/>
      <c r="F199" s="259"/>
      <c r="G199" s="260"/>
      <c r="H199" s="261"/>
    </row>
    <row r="200" spans="1:8" s="55" customFormat="1" x14ac:dyDescent="0.25">
      <c r="A200" s="254"/>
      <c r="B200" s="255"/>
      <c r="C200" s="256"/>
      <c r="D200" s="257"/>
      <c r="E200" s="258"/>
      <c r="F200" s="259"/>
      <c r="G200" s="260"/>
      <c r="H200" s="261"/>
    </row>
    <row r="201" spans="1:8" s="55" customFormat="1" x14ac:dyDescent="0.25">
      <c r="A201" s="254"/>
      <c r="B201" s="255"/>
      <c r="C201" s="256"/>
      <c r="D201" s="257"/>
      <c r="E201" s="258"/>
      <c r="F201" s="259"/>
      <c r="G201" s="260"/>
      <c r="H201" s="261"/>
    </row>
    <row r="202" spans="1:8" s="55" customFormat="1" x14ac:dyDescent="0.25">
      <c r="A202" s="254"/>
      <c r="B202" s="255"/>
      <c r="C202" s="256"/>
      <c r="D202" s="257"/>
      <c r="E202" s="258"/>
      <c r="F202" s="259"/>
      <c r="G202" s="260"/>
      <c r="H202" s="261"/>
    </row>
    <row r="203" spans="1:8" s="55" customFormat="1" x14ac:dyDescent="0.25">
      <c r="A203" s="254"/>
      <c r="B203" s="255"/>
      <c r="C203" s="256"/>
      <c r="D203" s="257"/>
      <c r="E203" s="258"/>
      <c r="F203" s="259"/>
      <c r="G203" s="260"/>
      <c r="H203" s="261"/>
    </row>
    <row r="204" spans="1:8" s="55" customFormat="1" x14ac:dyDescent="0.25">
      <c r="A204" s="254"/>
      <c r="B204" s="255"/>
      <c r="C204" s="256"/>
      <c r="D204" s="257"/>
      <c r="E204" s="258"/>
      <c r="F204" s="259"/>
      <c r="G204" s="260"/>
      <c r="H204" s="261"/>
    </row>
    <row r="205" spans="1:8" s="55" customFormat="1" x14ac:dyDescent="0.25">
      <c r="A205" s="254"/>
      <c r="B205" s="255"/>
      <c r="C205" s="256"/>
      <c r="D205" s="257"/>
      <c r="E205" s="258"/>
      <c r="F205" s="259"/>
      <c r="G205" s="260"/>
      <c r="H205" s="261"/>
    </row>
    <row r="206" spans="1:8" s="55" customFormat="1" x14ac:dyDescent="0.25">
      <c r="A206" s="254"/>
      <c r="B206" s="255"/>
      <c r="C206" s="256"/>
      <c r="D206" s="257"/>
      <c r="E206" s="258"/>
      <c r="F206" s="259"/>
      <c r="G206" s="260"/>
      <c r="H206" s="261"/>
    </row>
    <row r="207" spans="1:8" s="55" customFormat="1" x14ac:dyDescent="0.25">
      <c r="A207" s="254"/>
      <c r="B207" s="255"/>
      <c r="C207" s="256"/>
      <c r="D207" s="257"/>
      <c r="E207" s="258"/>
      <c r="F207" s="259"/>
      <c r="G207" s="260"/>
      <c r="H207" s="261"/>
    </row>
    <row r="208" spans="1:8" s="55" customFormat="1" x14ac:dyDescent="0.25">
      <c r="A208" s="254"/>
      <c r="B208" s="255"/>
      <c r="C208" s="256"/>
      <c r="D208" s="257"/>
      <c r="E208" s="258"/>
      <c r="F208" s="259"/>
      <c r="G208" s="260"/>
      <c r="H208" s="261"/>
    </row>
    <row r="209" spans="1:8" s="55" customFormat="1" x14ac:dyDescent="0.25">
      <c r="A209" s="254"/>
      <c r="B209" s="255"/>
      <c r="C209" s="256"/>
      <c r="D209" s="257"/>
      <c r="E209" s="258"/>
      <c r="F209" s="259"/>
      <c r="G209" s="260"/>
      <c r="H209" s="261"/>
    </row>
    <row r="210" spans="1:8" s="55" customFormat="1" x14ac:dyDescent="0.25">
      <c r="A210" s="254"/>
      <c r="B210" s="255"/>
      <c r="C210" s="256"/>
      <c r="D210" s="257"/>
      <c r="E210" s="258"/>
      <c r="F210" s="259"/>
      <c r="G210" s="260"/>
      <c r="H210" s="261"/>
    </row>
    <row r="211" spans="1:8" s="55" customFormat="1" x14ac:dyDescent="0.25">
      <c r="A211" s="254"/>
      <c r="B211" s="255"/>
      <c r="C211" s="256"/>
      <c r="D211" s="257"/>
      <c r="E211" s="258"/>
      <c r="F211" s="259"/>
      <c r="G211" s="260"/>
      <c r="H211" s="261"/>
    </row>
    <row r="212" spans="1:8" s="55" customFormat="1" x14ac:dyDescent="0.25">
      <c r="A212" s="254"/>
      <c r="B212" s="255"/>
      <c r="C212" s="256"/>
      <c r="D212" s="257"/>
      <c r="E212" s="258"/>
      <c r="F212" s="263"/>
      <c r="G212" s="260"/>
      <c r="H212" s="261"/>
    </row>
    <row r="213" spans="1:8" s="55" customFormat="1" x14ac:dyDescent="0.25">
      <c r="A213" s="254"/>
      <c r="B213" s="255"/>
      <c r="C213" s="256"/>
      <c r="D213" s="257"/>
      <c r="E213" s="258"/>
      <c r="F213" s="259"/>
      <c r="G213" s="260"/>
      <c r="H213" s="261"/>
    </row>
    <row r="214" spans="1:8" s="55" customFormat="1" x14ac:dyDescent="0.25">
      <c r="A214" s="254"/>
      <c r="B214" s="255"/>
      <c r="C214" s="256"/>
      <c r="D214" s="257"/>
      <c r="E214" s="258"/>
      <c r="F214" s="259"/>
      <c r="G214" s="260"/>
      <c r="H214" s="261"/>
    </row>
    <row r="215" spans="1:8" s="55" customFormat="1" x14ac:dyDescent="0.25">
      <c r="A215" s="254"/>
      <c r="B215" s="255"/>
      <c r="C215" s="256"/>
      <c r="D215" s="257"/>
      <c r="E215" s="258"/>
      <c r="F215" s="259"/>
      <c r="G215" s="260"/>
      <c r="H215" s="261"/>
    </row>
    <row r="216" spans="1:8" s="55" customFormat="1" x14ac:dyDescent="0.25">
      <c r="A216" s="254"/>
      <c r="B216" s="255"/>
      <c r="C216" s="256"/>
      <c r="D216" s="257"/>
      <c r="E216" s="258"/>
      <c r="F216" s="259"/>
      <c r="G216" s="260"/>
      <c r="H216" s="261"/>
    </row>
    <row r="217" spans="1:8" s="55" customFormat="1" x14ac:dyDescent="0.25">
      <c r="A217" s="254"/>
      <c r="B217" s="255"/>
      <c r="C217" s="256"/>
      <c r="D217" s="257"/>
      <c r="E217" s="258"/>
      <c r="F217" s="259"/>
      <c r="G217" s="260"/>
      <c r="H217" s="261"/>
    </row>
    <row r="218" spans="1:8" s="55" customFormat="1" x14ac:dyDescent="0.25">
      <c r="A218" s="254"/>
      <c r="B218" s="255"/>
      <c r="C218" s="256"/>
      <c r="D218" s="257"/>
      <c r="E218" s="258"/>
      <c r="F218" s="259"/>
      <c r="G218" s="260"/>
      <c r="H218" s="261"/>
    </row>
    <row r="219" spans="1:8" s="55" customFormat="1" x14ac:dyDescent="0.25">
      <c r="A219" s="254"/>
      <c r="B219" s="255"/>
      <c r="C219" s="256"/>
      <c r="D219" s="257"/>
      <c r="E219" s="258"/>
      <c r="F219" s="259"/>
      <c r="G219" s="260"/>
      <c r="H219" s="261"/>
    </row>
    <row r="220" spans="1:8" s="55" customFormat="1" x14ac:dyDescent="0.25">
      <c r="A220" s="254"/>
      <c r="B220" s="255"/>
      <c r="C220" s="256"/>
      <c r="D220" s="257"/>
      <c r="E220" s="258"/>
      <c r="F220" s="259"/>
      <c r="G220" s="260"/>
      <c r="H220" s="261"/>
    </row>
    <row r="221" spans="1:8" s="55" customFormat="1" x14ac:dyDescent="0.25">
      <c r="A221" s="254"/>
      <c r="B221" s="255"/>
      <c r="C221" s="256"/>
      <c r="D221" s="257"/>
      <c r="E221" s="258"/>
      <c r="F221" s="259"/>
      <c r="G221" s="260"/>
      <c r="H221" s="261"/>
    </row>
    <row r="222" spans="1:8" s="55" customFormat="1" x14ac:dyDescent="0.25">
      <c r="A222" s="254"/>
      <c r="B222" s="255"/>
      <c r="C222" s="256"/>
      <c r="D222" s="257"/>
      <c r="E222" s="258"/>
      <c r="F222" s="259"/>
      <c r="G222" s="260"/>
      <c r="H222" s="261"/>
    </row>
    <row r="223" spans="1:8" s="55" customFormat="1" x14ac:dyDescent="0.25">
      <c r="A223" s="254"/>
      <c r="B223" s="255"/>
      <c r="C223" s="256"/>
      <c r="D223" s="257"/>
      <c r="E223" s="258"/>
      <c r="F223" s="259"/>
      <c r="G223" s="260"/>
      <c r="H223" s="261"/>
    </row>
    <row r="224" spans="1:8" s="55" customFormat="1" x14ac:dyDescent="0.25">
      <c r="A224" s="254"/>
      <c r="B224" s="255"/>
      <c r="C224" s="256"/>
      <c r="D224" s="257"/>
      <c r="E224" s="258"/>
      <c r="F224" s="259"/>
      <c r="G224" s="260"/>
      <c r="H224" s="261"/>
    </row>
    <row r="225" spans="1:8" s="55" customFormat="1" x14ac:dyDescent="0.25">
      <c r="A225" s="254"/>
      <c r="B225" s="255"/>
      <c r="C225" s="256"/>
      <c r="D225" s="257"/>
      <c r="E225" s="258"/>
      <c r="F225" s="259"/>
      <c r="G225" s="260"/>
      <c r="H225" s="261"/>
    </row>
    <row r="226" spans="1:8" s="55" customFormat="1" x14ac:dyDescent="0.25">
      <c r="A226" s="254"/>
      <c r="B226" s="255"/>
      <c r="C226" s="256"/>
      <c r="D226" s="257"/>
      <c r="E226" s="258"/>
      <c r="F226" s="259"/>
      <c r="G226" s="260"/>
      <c r="H226" s="261"/>
    </row>
    <row r="227" spans="1:8" s="55" customFormat="1" x14ac:dyDescent="0.25">
      <c r="A227" s="254"/>
      <c r="B227" s="255"/>
      <c r="C227" s="256"/>
      <c r="D227" s="257"/>
      <c r="E227" s="258"/>
      <c r="F227" s="259"/>
      <c r="G227" s="260"/>
      <c r="H227" s="261"/>
    </row>
    <row r="228" spans="1:8" s="55" customFormat="1" x14ac:dyDescent="0.25">
      <c r="A228" s="254"/>
      <c r="B228" s="255"/>
      <c r="C228" s="256"/>
      <c r="D228" s="257"/>
      <c r="E228" s="258"/>
      <c r="F228" s="259"/>
      <c r="G228" s="260"/>
      <c r="H228" s="261"/>
    </row>
    <row r="229" spans="1:8" s="55" customFormat="1" x14ac:dyDescent="0.25">
      <c r="A229" s="254"/>
      <c r="B229" s="255"/>
      <c r="C229" s="256"/>
      <c r="D229" s="257"/>
      <c r="E229" s="258"/>
      <c r="F229" s="259"/>
      <c r="G229" s="260"/>
      <c r="H229" s="261"/>
    </row>
    <row r="230" spans="1:8" s="55" customFormat="1" x14ac:dyDescent="0.25">
      <c r="A230" s="254"/>
      <c r="B230" s="255"/>
      <c r="C230" s="256"/>
      <c r="D230" s="257"/>
      <c r="E230" s="258"/>
      <c r="F230" s="259"/>
      <c r="G230" s="260"/>
      <c r="H230" s="261"/>
    </row>
    <row r="231" spans="1:8" s="55" customFormat="1" x14ac:dyDescent="0.25">
      <c r="A231" s="254"/>
      <c r="B231" s="255"/>
      <c r="C231" s="256"/>
      <c r="D231" s="257"/>
      <c r="E231" s="258"/>
      <c r="F231" s="259"/>
      <c r="G231" s="257"/>
      <c r="H231" s="261"/>
    </row>
    <row r="232" spans="1:8" s="55" customFormat="1" x14ac:dyDescent="0.25">
      <c r="A232" s="254"/>
      <c r="B232" s="255"/>
      <c r="C232" s="256"/>
      <c r="D232" s="257"/>
      <c r="E232" s="258"/>
      <c r="F232" s="259"/>
      <c r="G232" s="257"/>
      <c r="H232" s="261"/>
    </row>
    <row r="233" spans="1:8" s="55" customFormat="1" ht="112.15" customHeight="1" x14ac:dyDescent="0.25">
      <c r="A233" s="254"/>
      <c r="B233" s="255"/>
      <c r="C233" s="256"/>
      <c r="D233" s="257"/>
      <c r="E233" s="258"/>
      <c r="F233" s="259"/>
      <c r="G233" s="257"/>
      <c r="H233" s="261"/>
    </row>
    <row r="234" spans="1:8" s="55" customFormat="1" x14ac:dyDescent="0.25">
      <c r="A234" s="254"/>
      <c r="B234" s="255"/>
      <c r="C234" s="256"/>
      <c r="D234" s="264"/>
      <c r="F234" s="259"/>
      <c r="G234" s="257"/>
      <c r="H234" s="261"/>
    </row>
    <row r="235" spans="1:8" s="55" customFormat="1" x14ac:dyDescent="0.25">
      <c r="A235" s="254"/>
      <c r="B235" s="255"/>
      <c r="C235" s="256"/>
      <c r="D235" s="264"/>
      <c r="F235" s="259"/>
      <c r="G235" s="265"/>
      <c r="H235" s="261"/>
    </row>
    <row r="236" spans="1:8" s="55" customFormat="1" x14ac:dyDescent="0.25">
      <c r="A236" s="254"/>
      <c r="B236" s="255"/>
      <c r="C236" s="256"/>
      <c r="D236" s="264"/>
      <c r="F236" s="259"/>
      <c r="G236" s="265"/>
      <c r="H236" s="261"/>
    </row>
    <row r="237" spans="1:8" s="55" customFormat="1" x14ac:dyDescent="0.25">
      <c r="A237" s="254"/>
      <c r="B237" s="255"/>
      <c r="C237" s="256"/>
      <c r="D237" s="264"/>
      <c r="F237" s="259"/>
      <c r="G237" s="257"/>
      <c r="H237" s="261"/>
    </row>
    <row r="238" spans="1:8" s="55" customFormat="1" x14ac:dyDescent="0.25">
      <c r="A238" s="254"/>
      <c r="B238" s="255"/>
      <c r="C238" s="256"/>
      <c r="D238" s="264"/>
      <c r="F238" s="259"/>
      <c r="G238" s="257"/>
      <c r="H238" s="261"/>
    </row>
    <row r="239" spans="1:8" s="55" customFormat="1" x14ac:dyDescent="0.25">
      <c r="A239" s="254"/>
      <c r="B239" s="255"/>
      <c r="C239" s="256"/>
      <c r="D239" s="264"/>
      <c r="F239" s="259"/>
      <c r="G239" s="257"/>
      <c r="H239" s="261"/>
    </row>
    <row r="240" spans="1:8" s="55" customFormat="1" x14ac:dyDescent="0.25">
      <c r="A240" s="254"/>
      <c r="B240" s="255"/>
      <c r="C240" s="256"/>
      <c r="D240" s="264"/>
      <c r="F240" s="259"/>
      <c r="G240" s="257"/>
      <c r="H240" s="261"/>
    </row>
    <row r="241" spans="1:8" s="55" customFormat="1" x14ac:dyDescent="0.25">
      <c r="A241" s="254"/>
      <c r="B241" s="255"/>
      <c r="C241" s="266"/>
      <c r="D241" s="267"/>
      <c r="E241" s="264"/>
      <c r="F241" s="259"/>
      <c r="G241" s="268"/>
      <c r="H241" s="261"/>
    </row>
    <row r="242" spans="1:8" s="55" customFormat="1" x14ac:dyDescent="0.25">
      <c r="A242" s="254"/>
      <c r="B242" s="255"/>
      <c r="C242" s="266"/>
      <c r="D242" s="267"/>
      <c r="E242" s="264"/>
      <c r="F242" s="259"/>
      <c r="G242" s="268"/>
      <c r="H242" s="261"/>
    </row>
    <row r="243" spans="1:8" s="55" customFormat="1" x14ac:dyDescent="0.25">
      <c r="A243" s="254"/>
      <c r="B243" s="255"/>
      <c r="C243" s="266"/>
      <c r="D243" s="267"/>
      <c r="E243" s="264"/>
      <c r="F243" s="259"/>
      <c r="G243" s="268"/>
      <c r="H243" s="261"/>
    </row>
    <row r="244" spans="1:8" s="55" customFormat="1" x14ac:dyDescent="0.25">
      <c r="A244" s="254"/>
      <c r="B244" s="255"/>
      <c r="C244" s="266"/>
      <c r="D244" s="267"/>
      <c r="E244" s="264"/>
      <c r="F244" s="259"/>
      <c r="G244" s="268"/>
      <c r="H244" s="261"/>
    </row>
    <row r="245" spans="1:8" s="55" customFormat="1" x14ac:dyDescent="0.25">
      <c r="A245" s="254"/>
      <c r="B245" s="255"/>
      <c r="C245" s="256"/>
      <c r="D245" s="264"/>
      <c r="F245" s="259"/>
      <c r="G245" s="257"/>
      <c r="H245" s="261"/>
    </row>
    <row r="246" spans="1:8" s="55" customFormat="1" x14ac:dyDescent="0.25">
      <c r="A246" s="254"/>
      <c r="B246" s="255"/>
      <c r="C246" s="256"/>
      <c r="D246" s="264"/>
      <c r="F246" s="259"/>
      <c r="G246" s="257"/>
      <c r="H246" s="261"/>
    </row>
    <row r="247" spans="1:8" s="55" customFormat="1" x14ac:dyDescent="0.25">
      <c r="A247" s="254"/>
      <c r="B247" s="255"/>
      <c r="C247" s="256"/>
      <c r="D247" s="264"/>
      <c r="F247" s="259"/>
      <c r="G247" s="257"/>
      <c r="H247" s="261"/>
    </row>
    <row r="248" spans="1:8" s="55" customFormat="1" x14ac:dyDescent="0.25">
      <c r="A248" s="254"/>
      <c r="B248" s="255"/>
      <c r="C248" s="256"/>
      <c r="D248" s="264"/>
      <c r="F248" s="259"/>
      <c r="G248" s="269"/>
      <c r="H248" s="261"/>
    </row>
    <row r="249" spans="1:8" s="55" customFormat="1" x14ac:dyDescent="0.25">
      <c r="A249" s="254"/>
      <c r="B249" s="255"/>
      <c r="C249" s="256"/>
      <c r="D249" s="264"/>
      <c r="F249" s="259"/>
      <c r="G249" s="269"/>
      <c r="H249" s="261"/>
    </row>
    <row r="250" spans="1:8" s="55" customFormat="1" x14ac:dyDescent="0.25">
      <c r="A250" s="254"/>
      <c r="B250" s="255"/>
      <c r="C250" s="256"/>
      <c r="D250" s="264"/>
      <c r="F250" s="259"/>
      <c r="G250" s="257"/>
      <c r="H250" s="261"/>
    </row>
    <row r="251" spans="1:8" s="55" customFormat="1" x14ac:dyDescent="0.25">
      <c r="A251" s="254"/>
      <c r="B251" s="255"/>
      <c r="C251" s="256"/>
      <c r="D251" s="264"/>
      <c r="F251" s="259"/>
      <c r="G251" s="257"/>
      <c r="H251" s="261"/>
    </row>
    <row r="252" spans="1:8" s="55" customFormat="1" x14ac:dyDescent="0.25">
      <c r="A252" s="254"/>
      <c r="B252" s="255"/>
      <c r="C252" s="256"/>
      <c r="D252" s="264"/>
      <c r="F252" s="259"/>
      <c r="G252" s="257"/>
      <c r="H252" s="261"/>
    </row>
    <row r="253" spans="1:8" s="55" customFormat="1" x14ac:dyDescent="0.25">
      <c r="A253" s="254"/>
      <c r="B253" s="255"/>
      <c r="C253" s="256"/>
      <c r="D253" s="264"/>
      <c r="F253" s="259"/>
      <c r="G253" s="270"/>
      <c r="H253" s="261"/>
    </row>
    <row r="254" spans="1:8" s="55" customFormat="1" x14ac:dyDescent="0.25">
      <c r="A254" s="254"/>
      <c r="B254" s="255"/>
      <c r="C254" s="256"/>
      <c r="D254" s="264"/>
      <c r="F254" s="259"/>
      <c r="G254" s="257"/>
      <c r="H254" s="261"/>
    </row>
    <row r="255" spans="1:8" s="55" customFormat="1" x14ac:dyDescent="0.25">
      <c r="A255" s="254"/>
      <c r="B255" s="255"/>
      <c r="C255" s="256"/>
      <c r="D255" s="264"/>
      <c r="F255" s="259"/>
      <c r="G255" s="269"/>
      <c r="H255" s="261"/>
    </row>
    <row r="256" spans="1:8" s="55" customFormat="1" x14ac:dyDescent="0.25">
      <c r="A256" s="254"/>
      <c r="B256" s="255"/>
      <c r="C256" s="256"/>
      <c r="D256" s="264"/>
      <c r="F256" s="259"/>
      <c r="G256" s="269"/>
      <c r="H256" s="261"/>
    </row>
    <row r="257" spans="1:8" s="55" customFormat="1" x14ac:dyDescent="0.25">
      <c r="A257" s="254"/>
      <c r="B257" s="255"/>
      <c r="C257" s="256"/>
      <c r="D257" s="264"/>
      <c r="F257" s="259"/>
      <c r="G257" s="257"/>
      <c r="H257" s="261"/>
    </row>
    <row r="258" spans="1:8" s="55" customFormat="1" x14ac:dyDescent="0.25">
      <c r="A258" s="254"/>
      <c r="B258" s="255"/>
      <c r="C258" s="256"/>
      <c r="D258" s="264"/>
      <c r="F258" s="259"/>
      <c r="G258" s="257"/>
      <c r="H258" s="261"/>
    </row>
    <row r="259" spans="1:8" s="55" customFormat="1" x14ac:dyDescent="0.25">
      <c r="A259" s="254"/>
      <c r="B259" s="255"/>
      <c r="C259" s="256"/>
      <c r="D259" s="264"/>
      <c r="F259" s="259"/>
      <c r="G259" s="257"/>
      <c r="H259" s="261"/>
    </row>
    <row r="260" spans="1:8" s="55" customFormat="1" x14ac:dyDescent="0.25">
      <c r="A260" s="254"/>
      <c r="B260" s="255"/>
      <c r="C260" s="256"/>
      <c r="D260" s="264"/>
      <c r="F260" s="259"/>
      <c r="G260" s="265"/>
      <c r="H260" s="261"/>
    </row>
    <row r="261" spans="1:8" s="55" customFormat="1" x14ac:dyDescent="0.25">
      <c r="A261" s="254"/>
      <c r="B261" s="255"/>
      <c r="C261" s="256"/>
      <c r="D261" s="264"/>
      <c r="F261" s="259"/>
      <c r="G261" s="269"/>
      <c r="H261" s="261"/>
    </row>
    <row r="262" spans="1:8" s="55" customFormat="1" x14ac:dyDescent="0.25">
      <c r="A262" s="254"/>
      <c r="B262" s="255"/>
      <c r="C262" s="256"/>
      <c r="D262" s="264"/>
      <c r="F262" s="259"/>
      <c r="G262" s="269"/>
      <c r="H262" s="261"/>
    </row>
    <row r="263" spans="1:8" s="55" customFormat="1" x14ac:dyDescent="0.25">
      <c r="A263" s="254"/>
      <c r="B263" s="255"/>
      <c r="C263" s="256"/>
      <c r="D263" s="264"/>
      <c r="F263" s="259"/>
      <c r="G263" s="269"/>
      <c r="H263" s="261"/>
    </row>
    <row r="264" spans="1:8" s="55" customFormat="1" x14ac:dyDescent="0.25">
      <c r="A264" s="254"/>
      <c r="B264" s="255"/>
      <c r="C264" s="256"/>
      <c r="D264" s="264"/>
      <c r="F264" s="259"/>
      <c r="G264" s="269"/>
      <c r="H264" s="261"/>
    </row>
    <row r="265" spans="1:8" s="55" customFormat="1" x14ac:dyDescent="0.25">
      <c r="A265" s="254"/>
      <c r="B265" s="255"/>
      <c r="C265" s="256"/>
      <c r="D265" s="264"/>
      <c r="F265" s="259"/>
      <c r="G265" s="269"/>
      <c r="H265" s="261"/>
    </row>
    <row r="266" spans="1:8" s="55" customFormat="1" x14ac:dyDescent="0.25">
      <c r="A266" s="254"/>
      <c r="B266" s="255"/>
      <c r="C266" s="256"/>
      <c r="D266" s="264"/>
      <c r="F266" s="259"/>
      <c r="G266" s="269"/>
      <c r="H266" s="261"/>
    </row>
    <row r="267" spans="1:8" s="55" customFormat="1" x14ac:dyDescent="0.25">
      <c r="A267" s="254"/>
      <c r="B267" s="255"/>
      <c r="C267" s="256"/>
      <c r="D267" s="264"/>
      <c r="F267" s="259"/>
      <c r="G267" s="257"/>
      <c r="H267" s="261"/>
    </row>
    <row r="268" spans="1:8" s="55" customFormat="1" x14ac:dyDescent="0.25">
      <c r="A268" s="254"/>
      <c r="B268" s="255"/>
      <c r="C268" s="256"/>
      <c r="D268" s="264"/>
      <c r="F268" s="259"/>
      <c r="G268" s="257"/>
      <c r="H268" s="261"/>
    </row>
    <row r="269" spans="1:8" s="55" customFormat="1" x14ac:dyDescent="0.25">
      <c r="A269" s="254"/>
      <c r="B269" s="255"/>
      <c r="C269" s="256"/>
      <c r="D269" s="264"/>
      <c r="F269" s="259"/>
      <c r="G269" s="257"/>
      <c r="H269" s="261"/>
    </row>
    <row r="270" spans="1:8" s="55" customFormat="1" x14ac:dyDescent="0.25">
      <c r="A270" s="254"/>
      <c r="B270" s="255"/>
      <c r="C270" s="256"/>
      <c r="D270" s="264"/>
      <c r="F270" s="259"/>
      <c r="G270" s="269"/>
      <c r="H270" s="261"/>
    </row>
    <row r="271" spans="1:8" s="55" customFormat="1" x14ac:dyDescent="0.25">
      <c r="A271" s="254"/>
      <c r="B271" s="255"/>
      <c r="C271" s="256"/>
      <c r="D271" s="264"/>
      <c r="F271" s="259"/>
      <c r="G271" s="257"/>
      <c r="H271" s="261"/>
    </row>
    <row r="272" spans="1:8" s="55" customFormat="1" x14ac:dyDescent="0.25">
      <c r="A272" s="254"/>
      <c r="B272" s="255"/>
      <c r="C272" s="256"/>
      <c r="D272" s="264"/>
      <c r="F272" s="259"/>
      <c r="G272" s="257"/>
      <c r="H272" s="261"/>
    </row>
    <row r="273" spans="1:8" s="55" customFormat="1" x14ac:dyDescent="0.25">
      <c r="A273" s="254"/>
      <c r="B273" s="255"/>
      <c r="C273" s="256"/>
      <c r="D273" s="264"/>
      <c r="F273" s="259"/>
      <c r="G273" s="257"/>
      <c r="H273" s="261"/>
    </row>
    <row r="274" spans="1:8" s="55" customFormat="1" x14ac:dyDescent="0.25">
      <c r="A274" s="254"/>
      <c r="B274" s="255"/>
      <c r="C274" s="256"/>
      <c r="D274" s="264"/>
      <c r="F274" s="259"/>
      <c r="G274" s="257"/>
      <c r="H274" s="261"/>
    </row>
    <row r="275" spans="1:8" s="55" customFormat="1" x14ac:dyDescent="0.25">
      <c r="A275" s="254"/>
      <c r="B275" s="255"/>
      <c r="C275" s="256"/>
      <c r="D275" s="264"/>
      <c r="F275" s="259"/>
      <c r="G275" s="257"/>
      <c r="H275" s="261"/>
    </row>
    <row r="276" spans="1:8" s="55" customFormat="1" x14ac:dyDescent="0.25">
      <c r="A276" s="254"/>
      <c r="B276" s="255"/>
      <c r="C276" s="256"/>
      <c r="D276" s="264"/>
      <c r="F276" s="259"/>
      <c r="G276" s="257"/>
      <c r="H276" s="261"/>
    </row>
    <row r="277" spans="1:8" s="55" customFormat="1" x14ac:dyDescent="0.25">
      <c r="A277" s="254"/>
      <c r="B277" s="255"/>
      <c r="C277" s="256"/>
      <c r="D277" s="264"/>
      <c r="F277" s="259"/>
      <c r="G277" s="269"/>
      <c r="H277" s="261"/>
    </row>
    <row r="278" spans="1:8" s="55" customFormat="1" x14ac:dyDescent="0.25">
      <c r="A278" s="254"/>
      <c r="B278" s="255"/>
      <c r="C278" s="256"/>
      <c r="D278" s="264"/>
      <c r="F278" s="259"/>
      <c r="G278" s="257"/>
      <c r="H278" s="261"/>
    </row>
    <row r="279" spans="1:8" s="55" customFormat="1" x14ac:dyDescent="0.25">
      <c r="A279" s="254"/>
      <c r="B279" s="255"/>
      <c r="C279" s="256"/>
      <c r="D279" s="264"/>
      <c r="F279" s="259"/>
      <c r="G279" s="269"/>
      <c r="H279" s="261"/>
    </row>
    <row r="280" spans="1:8" s="55" customFormat="1" x14ac:dyDescent="0.25">
      <c r="A280" s="254"/>
      <c r="B280" s="255"/>
      <c r="C280" s="256"/>
      <c r="D280" s="264"/>
      <c r="F280" s="259"/>
      <c r="G280" s="257"/>
      <c r="H280" s="261"/>
    </row>
    <row r="281" spans="1:8" s="55" customFormat="1" x14ac:dyDescent="0.25">
      <c r="A281" s="254"/>
      <c r="B281" s="255"/>
      <c r="C281" s="256"/>
      <c r="D281" s="264"/>
      <c r="F281" s="259"/>
      <c r="G281" s="257"/>
      <c r="H281" s="261"/>
    </row>
    <row r="282" spans="1:8" s="55" customFormat="1" x14ac:dyDescent="0.25">
      <c r="A282" s="254"/>
      <c r="B282" s="255"/>
      <c r="C282" s="256"/>
      <c r="D282" s="264"/>
      <c r="F282" s="259"/>
      <c r="G282" s="257"/>
      <c r="H282" s="261"/>
    </row>
    <row r="283" spans="1:8" x14ac:dyDescent="0.25">
      <c r="A283" s="254"/>
      <c r="B283" s="255"/>
      <c r="C283" s="256"/>
      <c r="D283" s="264"/>
      <c r="E283" s="55"/>
      <c r="F283" s="259"/>
      <c r="G283" s="257"/>
      <c r="H283" s="261"/>
    </row>
    <row r="284" spans="1:8" x14ac:dyDescent="0.25">
      <c r="A284" s="254"/>
      <c r="B284" s="255"/>
      <c r="C284" s="256"/>
      <c r="D284" s="264"/>
      <c r="E284" s="55"/>
      <c r="F284" s="259"/>
      <c r="G284" s="257"/>
      <c r="H284" s="261"/>
    </row>
    <row r="285" spans="1:8" x14ac:dyDescent="0.25">
      <c r="A285" s="254"/>
      <c r="B285" s="255"/>
      <c r="C285" s="256"/>
      <c r="D285" s="264"/>
      <c r="E285" s="55"/>
      <c r="F285" s="259"/>
      <c r="G285" s="269"/>
      <c r="H285" s="261"/>
    </row>
    <row r="286" spans="1:8" x14ac:dyDescent="0.25">
      <c r="A286" s="271"/>
      <c r="B286" s="106"/>
      <c r="C286" s="257"/>
      <c r="D286" s="55"/>
      <c r="E286" s="55"/>
      <c r="F286" s="55"/>
      <c r="G286" s="272"/>
      <c r="H286" s="273"/>
    </row>
    <row r="287" spans="1:8" x14ac:dyDescent="0.25">
      <c r="A287" s="271"/>
      <c r="B287" s="106"/>
      <c r="C287" s="257"/>
      <c r="D287" s="55"/>
      <c r="E287" s="55"/>
      <c r="F287" s="55"/>
      <c r="G287" s="272"/>
      <c r="H287" s="274"/>
    </row>
    <row r="288" spans="1:8" x14ac:dyDescent="0.25">
      <c r="A288" s="271"/>
      <c r="B288" s="106"/>
      <c r="C288" s="257"/>
      <c r="D288" s="55"/>
      <c r="E288" s="55"/>
      <c r="F288" s="55"/>
      <c r="G288" s="272"/>
      <c r="H288" s="275"/>
    </row>
    <row r="289" spans="1:8" x14ac:dyDescent="0.25">
      <c r="A289" s="271"/>
      <c r="B289" s="106"/>
      <c r="C289" s="257"/>
      <c r="D289" s="55"/>
      <c r="E289" s="55"/>
      <c r="F289" s="55"/>
      <c r="G289" s="271"/>
      <c r="H289" s="276"/>
    </row>
    <row r="290" spans="1:8" x14ac:dyDescent="0.25">
      <c r="A290" s="271"/>
      <c r="B290" s="106"/>
      <c r="C290" s="257"/>
      <c r="D290" s="55"/>
      <c r="E290" s="55"/>
      <c r="F290" s="55"/>
      <c r="G290" s="271"/>
      <c r="H290" s="276"/>
    </row>
  </sheetData>
  <pageMargins left="0.75" right="0.75" top="1" bottom="1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zoomScale="115" zoomScaleNormal="115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H21" sqref="H21"/>
    </sheetView>
  </sheetViews>
  <sheetFormatPr defaultColWidth="8.85546875" defaultRowHeight="16.5" x14ac:dyDescent="0.25"/>
  <cols>
    <col min="1" max="1" width="14.5703125" style="5" customWidth="1"/>
    <col min="2" max="2" width="10.42578125" style="2" customWidth="1"/>
    <col min="3" max="3" width="29" style="4" customWidth="1"/>
    <col min="4" max="4" width="27.85546875" style="4" customWidth="1"/>
    <col min="5" max="5" width="12.5703125" style="4" customWidth="1"/>
    <col min="6" max="6" width="19.5703125" style="1" customWidth="1"/>
    <col min="7" max="7" width="35.5703125" style="4" customWidth="1"/>
    <col min="8" max="8" width="16.7109375" style="6" customWidth="1"/>
    <col min="9" max="9" width="16.42578125" style="132" customWidth="1"/>
    <col min="10" max="10" width="14.5703125" style="1" customWidth="1"/>
    <col min="11" max="16384" width="8.85546875" style="1"/>
  </cols>
  <sheetData>
    <row r="1" spans="1:9" s="18" customFormat="1" x14ac:dyDescent="0.25">
      <c r="A1" s="22" t="s">
        <v>0</v>
      </c>
      <c r="B1" s="8" t="s">
        <v>1</v>
      </c>
      <c r="C1" s="21" t="s">
        <v>2</v>
      </c>
      <c r="D1" s="21" t="s">
        <v>3</v>
      </c>
      <c r="E1" s="21" t="s">
        <v>9</v>
      </c>
      <c r="F1" s="23" t="s">
        <v>4</v>
      </c>
      <c r="G1" s="21" t="s">
        <v>5</v>
      </c>
      <c r="H1" s="24" t="s">
        <v>6</v>
      </c>
    </row>
    <row r="2" spans="1:9" x14ac:dyDescent="0.25">
      <c r="A2" s="160">
        <v>45383</v>
      </c>
      <c r="B2" s="141">
        <v>87</v>
      </c>
      <c r="C2" s="58" t="s">
        <v>51</v>
      </c>
      <c r="D2" s="58" t="s">
        <v>14</v>
      </c>
      <c r="E2" s="58"/>
      <c r="G2" s="58" t="s">
        <v>32</v>
      </c>
      <c r="H2" s="59">
        <v>500000</v>
      </c>
      <c r="I2" s="1"/>
    </row>
    <row r="3" spans="1:9" x14ac:dyDescent="0.25">
      <c r="A3" s="160">
        <v>45384</v>
      </c>
      <c r="B3" s="141">
        <v>88</v>
      </c>
      <c r="C3" s="58" t="s">
        <v>36</v>
      </c>
      <c r="D3" s="58" t="s">
        <v>12</v>
      </c>
      <c r="E3" s="58"/>
      <c r="G3" s="58" t="s">
        <v>52</v>
      </c>
      <c r="H3" s="59">
        <v>500000</v>
      </c>
      <c r="I3" s="1"/>
    </row>
    <row r="4" spans="1:9" ht="49.5" x14ac:dyDescent="0.25">
      <c r="A4" s="160">
        <v>45384</v>
      </c>
      <c r="B4" s="141">
        <v>89</v>
      </c>
      <c r="C4" s="58" t="s">
        <v>53</v>
      </c>
      <c r="D4" s="58" t="s">
        <v>33</v>
      </c>
      <c r="E4" s="58"/>
      <c r="G4" s="58" t="s">
        <v>54</v>
      </c>
      <c r="H4" s="59">
        <v>900000</v>
      </c>
      <c r="I4" s="1"/>
    </row>
    <row r="5" spans="1:9" ht="33" x14ac:dyDescent="0.25">
      <c r="A5" s="160">
        <v>45385</v>
      </c>
      <c r="B5" s="141">
        <v>90</v>
      </c>
      <c r="C5" s="58" t="s">
        <v>34</v>
      </c>
      <c r="D5" s="58" t="s">
        <v>35</v>
      </c>
      <c r="E5" s="58"/>
      <c r="G5" s="58" t="s">
        <v>21</v>
      </c>
      <c r="H5" s="59">
        <v>200000</v>
      </c>
      <c r="I5" s="1"/>
    </row>
    <row r="6" spans="1:9" x14ac:dyDescent="0.25">
      <c r="A6" s="160">
        <v>45385</v>
      </c>
      <c r="B6" s="141">
        <v>91</v>
      </c>
      <c r="C6" s="58" t="s">
        <v>55</v>
      </c>
      <c r="D6" s="58" t="s">
        <v>12</v>
      </c>
      <c r="E6" s="58"/>
      <c r="G6" s="58" t="s">
        <v>56</v>
      </c>
      <c r="H6" s="59">
        <v>3000000</v>
      </c>
      <c r="I6" s="1"/>
    </row>
    <row r="7" spans="1:9" ht="49.5" x14ac:dyDescent="0.25">
      <c r="A7" s="160">
        <v>45387</v>
      </c>
      <c r="B7" s="141">
        <v>92</v>
      </c>
      <c r="C7" s="58" t="s">
        <v>57</v>
      </c>
      <c r="D7" s="58" t="s">
        <v>58</v>
      </c>
      <c r="E7" s="58"/>
      <c r="F7" s="1" t="s">
        <v>59</v>
      </c>
      <c r="G7" s="58" t="s">
        <v>60</v>
      </c>
      <c r="H7" s="59">
        <v>10000000</v>
      </c>
      <c r="I7" s="1"/>
    </row>
    <row r="8" spans="1:9" ht="49.5" x14ac:dyDescent="0.25">
      <c r="A8" s="180">
        <v>45388</v>
      </c>
      <c r="B8" s="181">
        <v>93</v>
      </c>
      <c r="C8" s="58" t="s">
        <v>61</v>
      </c>
      <c r="D8" s="58" t="s">
        <v>62</v>
      </c>
      <c r="E8" s="58"/>
      <c r="G8" s="58" t="s">
        <v>17</v>
      </c>
      <c r="H8" s="59">
        <v>10000000</v>
      </c>
      <c r="I8" s="1"/>
    </row>
    <row r="9" spans="1:9" ht="33" x14ac:dyDescent="0.25">
      <c r="A9" s="160">
        <v>45390</v>
      </c>
      <c r="B9" s="141">
        <v>94</v>
      </c>
      <c r="C9" s="58" t="s">
        <v>63</v>
      </c>
      <c r="D9" s="58" t="s">
        <v>64</v>
      </c>
      <c r="E9" s="58"/>
      <c r="G9" s="58" t="s">
        <v>65</v>
      </c>
      <c r="H9" s="59">
        <v>1000000</v>
      </c>
      <c r="I9" s="1"/>
    </row>
    <row r="10" spans="1:9" ht="49.5" x14ac:dyDescent="0.25">
      <c r="A10" s="160">
        <v>45390</v>
      </c>
      <c r="B10" s="141">
        <v>95</v>
      </c>
      <c r="C10" s="182" t="s">
        <v>66</v>
      </c>
      <c r="D10" s="182"/>
      <c r="E10" s="183" t="s">
        <v>67</v>
      </c>
      <c r="F10" s="184"/>
      <c r="G10" s="182" t="s">
        <v>68</v>
      </c>
      <c r="H10" s="185">
        <v>60000000</v>
      </c>
      <c r="I10" s="61"/>
    </row>
    <row r="11" spans="1:9" x14ac:dyDescent="0.25">
      <c r="A11" s="160">
        <v>45390</v>
      </c>
      <c r="B11" s="141">
        <v>96</v>
      </c>
      <c r="C11" s="58" t="s">
        <v>69</v>
      </c>
      <c r="D11" s="58" t="s">
        <v>12</v>
      </c>
      <c r="E11" s="58"/>
      <c r="G11" s="58" t="s">
        <v>65</v>
      </c>
      <c r="H11" s="59">
        <v>200000</v>
      </c>
      <c r="I11" s="61"/>
    </row>
    <row r="12" spans="1:9" ht="34.9" customHeight="1" x14ac:dyDescent="0.25">
      <c r="A12" s="160">
        <v>45392</v>
      </c>
      <c r="B12" s="141">
        <v>98</v>
      </c>
      <c r="C12" s="58" t="s">
        <v>70</v>
      </c>
      <c r="D12" s="58" t="s">
        <v>71</v>
      </c>
      <c r="E12" s="58"/>
      <c r="G12" s="58" t="s">
        <v>72</v>
      </c>
      <c r="H12" s="59">
        <v>1900000</v>
      </c>
      <c r="I12" s="1"/>
    </row>
    <row r="13" spans="1:9" x14ac:dyDescent="0.25">
      <c r="A13" s="160">
        <v>45393</v>
      </c>
      <c r="B13" s="141">
        <v>99</v>
      </c>
      <c r="C13" s="1" t="s">
        <v>73</v>
      </c>
      <c r="D13" s="1" t="s">
        <v>74</v>
      </c>
      <c r="E13" s="1"/>
      <c r="F13" s="1" t="s">
        <v>75</v>
      </c>
      <c r="G13" s="1" t="s">
        <v>21</v>
      </c>
      <c r="H13" s="7">
        <v>5000000</v>
      </c>
      <c r="I13" s="1"/>
    </row>
    <row r="14" spans="1:9" ht="33" x14ac:dyDescent="0.25">
      <c r="A14" s="160">
        <v>45394</v>
      </c>
      <c r="B14" s="141">
        <v>100</v>
      </c>
      <c r="C14" s="1" t="s">
        <v>76</v>
      </c>
      <c r="D14" s="1" t="s">
        <v>12</v>
      </c>
      <c r="E14" s="1"/>
      <c r="G14" s="58" t="s">
        <v>77</v>
      </c>
      <c r="H14" s="59">
        <v>1500000</v>
      </c>
      <c r="I14" s="1"/>
    </row>
    <row r="15" spans="1:9" ht="33" x14ac:dyDescent="0.25">
      <c r="A15" s="160">
        <v>45397</v>
      </c>
      <c r="B15" s="141">
        <v>101</v>
      </c>
      <c r="C15" s="58" t="s">
        <v>37</v>
      </c>
      <c r="D15" s="58" t="s">
        <v>22</v>
      </c>
      <c r="E15" s="58"/>
      <c r="G15" s="58" t="s">
        <v>77</v>
      </c>
      <c r="H15" s="59">
        <v>2000000</v>
      </c>
      <c r="I15" s="1"/>
    </row>
    <row r="16" spans="1:9" ht="33" x14ac:dyDescent="0.25">
      <c r="A16" s="160">
        <v>45398</v>
      </c>
      <c r="B16" s="141">
        <v>102</v>
      </c>
      <c r="C16" s="132" t="s">
        <v>13</v>
      </c>
      <c r="D16" s="132" t="s">
        <v>78</v>
      </c>
      <c r="E16" s="1"/>
      <c r="G16" s="58" t="s">
        <v>77</v>
      </c>
      <c r="H16" s="59">
        <v>2000000</v>
      </c>
      <c r="I16" s="1"/>
    </row>
    <row r="17" spans="1:9" ht="66" x14ac:dyDescent="0.25">
      <c r="A17" s="160">
        <v>45399</v>
      </c>
      <c r="B17" s="141">
        <v>103</v>
      </c>
      <c r="C17" s="132" t="s">
        <v>79</v>
      </c>
      <c r="D17" s="132" t="s">
        <v>14</v>
      </c>
      <c r="E17" s="1"/>
      <c r="G17" s="58" t="s">
        <v>80</v>
      </c>
      <c r="H17" s="7">
        <v>5000000</v>
      </c>
      <c r="I17" s="1"/>
    </row>
    <row r="18" spans="1:9" x14ac:dyDescent="0.25">
      <c r="A18" s="160">
        <v>45399</v>
      </c>
      <c r="B18" s="141">
        <v>104</v>
      </c>
      <c r="C18" s="132" t="s">
        <v>79</v>
      </c>
      <c r="D18" s="132"/>
      <c r="E18" s="1"/>
      <c r="G18" s="1" t="s">
        <v>81</v>
      </c>
      <c r="H18" s="7">
        <v>1000000</v>
      </c>
      <c r="I18" s="1"/>
    </row>
    <row r="19" spans="1:9" ht="66" x14ac:dyDescent="0.25">
      <c r="A19" s="160">
        <v>45401</v>
      </c>
      <c r="B19" s="141">
        <v>106</v>
      </c>
      <c r="C19" s="58" t="s">
        <v>82</v>
      </c>
      <c r="D19" s="58" t="s">
        <v>83</v>
      </c>
      <c r="E19" s="58"/>
      <c r="G19" s="58" t="s">
        <v>84</v>
      </c>
      <c r="H19" s="7">
        <v>2000000</v>
      </c>
      <c r="I19" s="1"/>
    </row>
    <row r="20" spans="1:9" ht="66" x14ac:dyDescent="0.25">
      <c r="A20" s="160">
        <v>45402</v>
      </c>
      <c r="B20" s="141">
        <v>107</v>
      </c>
      <c r="C20" s="1" t="s">
        <v>13</v>
      </c>
      <c r="D20" s="1" t="s">
        <v>78</v>
      </c>
      <c r="E20" s="1"/>
      <c r="G20" s="58" t="s">
        <v>80</v>
      </c>
      <c r="H20" s="7">
        <v>1000000</v>
      </c>
      <c r="I20" s="1"/>
    </row>
    <row r="21" spans="1:9" x14ac:dyDescent="0.25">
      <c r="A21" s="160">
        <v>45403</v>
      </c>
      <c r="B21" s="141">
        <v>108</v>
      </c>
      <c r="C21" s="1" t="s">
        <v>85</v>
      </c>
      <c r="D21" s="1" t="s">
        <v>12</v>
      </c>
      <c r="E21" s="1"/>
      <c r="G21" s="58" t="s">
        <v>8</v>
      </c>
      <c r="H21" s="7">
        <v>500000</v>
      </c>
      <c r="I21" s="1"/>
    </row>
    <row r="22" spans="1:9" x14ac:dyDescent="0.25">
      <c r="A22" s="160">
        <v>45404</v>
      </c>
      <c r="B22" s="141">
        <v>110</v>
      </c>
      <c r="C22" s="1" t="s">
        <v>86</v>
      </c>
      <c r="D22" s="1" t="s">
        <v>22</v>
      </c>
      <c r="E22" s="1"/>
      <c r="G22" s="1" t="s">
        <v>8</v>
      </c>
      <c r="H22" s="7">
        <v>500000</v>
      </c>
      <c r="I22" s="1"/>
    </row>
    <row r="23" spans="1:9" ht="49.5" x14ac:dyDescent="0.25">
      <c r="A23" s="160">
        <v>45405</v>
      </c>
      <c r="B23" s="141">
        <v>111</v>
      </c>
      <c r="C23" s="132" t="s">
        <v>87</v>
      </c>
      <c r="D23" s="132" t="s">
        <v>88</v>
      </c>
      <c r="E23" s="132"/>
      <c r="F23" s="132"/>
      <c r="G23" s="58" t="s">
        <v>89</v>
      </c>
      <c r="H23" s="59">
        <v>2000000</v>
      </c>
      <c r="I23" s="1"/>
    </row>
    <row r="24" spans="1:9" x14ac:dyDescent="0.25">
      <c r="A24" s="60"/>
      <c r="B24" s="141"/>
      <c r="C24" s="58"/>
      <c r="D24" s="58"/>
      <c r="E24" s="58"/>
      <c r="G24" s="58"/>
      <c r="H24" s="200">
        <f>SUM(H2:H23)</f>
        <v>110700000</v>
      </c>
    </row>
    <row r="25" spans="1:9" x14ac:dyDescent="0.25">
      <c r="A25" s="60"/>
      <c r="B25" s="141"/>
      <c r="C25" s="58"/>
      <c r="D25" s="58"/>
      <c r="E25" s="58"/>
      <c r="G25" s="58"/>
      <c r="H25" s="58"/>
    </row>
    <row r="26" spans="1:9" x14ac:dyDescent="0.25">
      <c r="A26" s="60"/>
      <c r="B26" s="141"/>
      <c r="C26" s="58"/>
      <c r="D26" s="58"/>
      <c r="E26" s="58"/>
      <c r="G26" s="58"/>
      <c r="H26" s="58"/>
    </row>
    <row r="27" spans="1:9" x14ac:dyDescent="0.25">
      <c r="A27" s="60"/>
      <c r="B27" s="141"/>
      <c r="C27" s="58"/>
      <c r="D27" s="58"/>
      <c r="E27" s="58"/>
      <c r="G27" s="58"/>
      <c r="H27" s="58"/>
    </row>
    <row r="28" spans="1:9" x14ac:dyDescent="0.25">
      <c r="A28" s="60"/>
      <c r="B28" s="141"/>
      <c r="C28" s="58"/>
      <c r="D28" s="58"/>
      <c r="E28" s="58"/>
      <c r="G28" s="58"/>
      <c r="H28" s="58"/>
    </row>
    <row r="29" spans="1:9" x14ac:dyDescent="0.25">
      <c r="A29" s="60"/>
      <c r="B29" s="141"/>
      <c r="C29" s="58"/>
      <c r="D29" s="58"/>
      <c r="E29" s="58"/>
      <c r="G29" s="58"/>
      <c r="H29" s="58"/>
    </row>
    <row r="30" spans="1:9" x14ac:dyDescent="0.25">
      <c r="A30" s="60"/>
      <c r="B30" s="141"/>
      <c r="C30" s="58"/>
      <c r="D30" s="58"/>
      <c r="E30" s="58"/>
      <c r="G30" s="58"/>
      <c r="H30" s="58"/>
    </row>
    <row r="31" spans="1:9" x14ac:dyDescent="0.25">
      <c r="A31" s="60"/>
      <c r="B31" s="141"/>
      <c r="C31" s="58"/>
      <c r="D31" s="58"/>
      <c r="E31" s="58"/>
      <c r="G31" s="58"/>
      <c r="H31" s="58"/>
    </row>
    <row r="32" spans="1:9" x14ac:dyDescent="0.25">
      <c r="A32" s="60"/>
      <c r="B32" s="141"/>
      <c r="C32" s="58"/>
      <c r="D32" s="58"/>
      <c r="E32" s="58"/>
      <c r="G32" s="58"/>
      <c r="H32" s="58"/>
    </row>
    <row r="33" spans="1:8" x14ac:dyDescent="0.25">
      <c r="A33" s="60"/>
      <c r="B33" s="141"/>
      <c r="C33" s="58"/>
      <c r="D33" s="58"/>
      <c r="E33" s="58"/>
      <c r="G33" s="58"/>
      <c r="H33" s="58"/>
    </row>
    <row r="34" spans="1:8" x14ac:dyDescent="0.25">
      <c r="A34" s="60"/>
      <c r="B34" s="141"/>
      <c r="C34" s="58"/>
      <c r="D34" s="58"/>
      <c r="E34" s="58"/>
      <c r="G34" s="58"/>
      <c r="H34" s="58"/>
    </row>
    <row r="35" spans="1:8" x14ac:dyDescent="0.25">
      <c r="A35" s="60"/>
      <c r="B35" s="141"/>
      <c r="C35" s="58"/>
      <c r="D35" s="58"/>
      <c r="E35" s="58"/>
      <c r="G35" s="58"/>
      <c r="H35" s="58"/>
    </row>
    <row r="36" spans="1:8" x14ac:dyDescent="0.25">
      <c r="A36" s="60"/>
      <c r="B36" s="141"/>
      <c r="C36" s="58"/>
      <c r="D36" s="58"/>
      <c r="E36" s="58"/>
      <c r="G36" s="58"/>
      <c r="H36" s="58"/>
    </row>
    <row r="37" spans="1:8" x14ac:dyDescent="0.25">
      <c r="A37" s="60"/>
      <c r="B37" s="141"/>
      <c r="C37" s="58"/>
      <c r="D37" s="58"/>
      <c r="E37" s="58"/>
      <c r="G37" s="58"/>
      <c r="H37" s="58"/>
    </row>
    <row r="38" spans="1:8" x14ac:dyDescent="0.25">
      <c r="A38" s="60"/>
      <c r="C38" s="58"/>
      <c r="D38" s="58"/>
      <c r="E38" s="58"/>
      <c r="G38" s="58"/>
      <c r="H38" s="58"/>
    </row>
    <row r="39" spans="1:8" x14ac:dyDescent="0.25">
      <c r="A39" s="60"/>
      <c r="C39" s="58"/>
      <c r="D39" s="58"/>
      <c r="E39" s="58"/>
      <c r="G39" s="58"/>
      <c r="H39" s="58"/>
    </row>
    <row r="40" spans="1:8" x14ac:dyDescent="0.25">
      <c r="A40" s="60"/>
      <c r="C40" s="58"/>
      <c r="D40" s="58"/>
      <c r="E40" s="58"/>
      <c r="G40" s="58"/>
      <c r="H40" s="58"/>
    </row>
    <row r="41" spans="1:8" x14ac:dyDescent="0.25">
      <c r="H41" s="58"/>
    </row>
    <row r="42" spans="1:8" x14ac:dyDescent="0.25">
      <c r="H42" s="58"/>
    </row>
    <row r="43" spans="1:8" x14ac:dyDescent="0.25">
      <c r="H43" s="58"/>
    </row>
  </sheetData>
  <pageMargins left="0.75" right="0.75" top="1" bottom="1" header="0.5" footer="0.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523"/>
  <sheetViews>
    <sheetView zoomScale="115" zoomScaleNormal="115" workbookViewId="0">
      <pane xSplit="3" ySplit="1" topLeftCell="F68" activePane="bottomRight" state="frozen"/>
      <selection pane="topRight" activeCell="E1" sqref="E1"/>
      <selection pane="bottomLeft" activeCell="A2" sqref="A2"/>
      <selection pane="bottomRight" activeCell="G73" sqref="G73"/>
    </sheetView>
  </sheetViews>
  <sheetFormatPr defaultColWidth="8.85546875" defaultRowHeight="16.5" x14ac:dyDescent="0.25"/>
  <cols>
    <col min="1" max="1" width="13.140625" style="12" customWidth="1"/>
    <col min="2" max="2" width="10.7109375" style="13" customWidth="1"/>
    <col min="3" max="3" width="29.85546875" style="68" bestFit="1" customWidth="1"/>
    <col min="4" max="4" width="24.140625" style="64" customWidth="1"/>
    <col min="5" max="5" width="22.140625" style="9" customWidth="1"/>
    <col min="6" max="7" width="20" style="10" customWidth="1"/>
    <col min="8" max="8" width="29.85546875" style="12" customWidth="1"/>
    <col min="9" max="9" width="18.5703125" style="66" customWidth="1"/>
    <col min="10" max="10" width="21.5703125" style="69" customWidth="1"/>
    <col min="11" max="11" width="19.140625" style="65" customWidth="1"/>
    <col min="12" max="12" width="15.85546875" style="55" customWidth="1"/>
    <col min="13" max="96" width="8.85546875" style="55"/>
    <col min="97" max="16384" width="8.85546875" style="9"/>
  </cols>
  <sheetData>
    <row r="1" spans="1:96" s="11" customFormat="1" ht="15" customHeight="1" x14ac:dyDescent="0.25">
      <c r="A1" s="152" t="s">
        <v>0</v>
      </c>
      <c r="B1" s="153" t="s">
        <v>1</v>
      </c>
      <c r="C1" s="154" t="s">
        <v>2</v>
      </c>
      <c r="D1" s="155" t="s">
        <v>3</v>
      </c>
      <c r="E1" s="153" t="s">
        <v>9</v>
      </c>
      <c r="F1" s="153" t="s">
        <v>4</v>
      </c>
      <c r="G1" s="153" t="s">
        <v>311</v>
      </c>
      <c r="H1" s="156" t="s">
        <v>5</v>
      </c>
      <c r="I1" s="157" t="s">
        <v>6</v>
      </c>
      <c r="J1" s="157" t="s">
        <v>47</v>
      </c>
      <c r="K1" s="158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  <c r="BB1" s="114"/>
      <c r="BC1" s="114"/>
      <c r="BD1" s="114"/>
      <c r="BE1" s="114"/>
      <c r="BF1" s="114"/>
      <c r="BG1" s="114"/>
      <c r="BH1" s="114"/>
      <c r="BI1" s="114"/>
      <c r="BJ1" s="114"/>
      <c r="BK1" s="114"/>
      <c r="BL1" s="114"/>
      <c r="BM1" s="114"/>
      <c r="BN1" s="114"/>
      <c r="BO1" s="114"/>
      <c r="BP1" s="114"/>
      <c r="BQ1" s="114"/>
      <c r="BR1" s="114"/>
      <c r="BS1" s="114"/>
      <c r="BT1" s="114"/>
      <c r="BU1" s="114"/>
      <c r="BV1" s="114"/>
      <c r="BW1" s="114"/>
      <c r="BX1" s="114"/>
      <c r="BY1" s="114"/>
      <c r="BZ1" s="114"/>
      <c r="CA1" s="114"/>
      <c r="CB1" s="114"/>
      <c r="CC1" s="114"/>
      <c r="CD1" s="114"/>
      <c r="CE1" s="114"/>
      <c r="CF1" s="114"/>
      <c r="CG1" s="114"/>
      <c r="CH1" s="114"/>
      <c r="CI1" s="114"/>
      <c r="CJ1" s="114"/>
      <c r="CK1" s="114"/>
      <c r="CL1" s="114"/>
      <c r="CM1" s="114"/>
      <c r="CN1" s="114"/>
      <c r="CO1" s="114"/>
      <c r="CP1" s="114"/>
      <c r="CQ1" s="114"/>
      <c r="CR1" s="114"/>
    </row>
    <row r="2" spans="1:96" s="117" customFormat="1" ht="33" x14ac:dyDescent="0.25">
      <c r="A2" s="57">
        <v>45383.903368055559</v>
      </c>
      <c r="B2" s="56">
        <v>1</v>
      </c>
      <c r="C2" s="51" t="s">
        <v>90</v>
      </c>
      <c r="D2" s="70" t="s">
        <v>91</v>
      </c>
      <c r="E2" s="73"/>
      <c r="F2" s="73"/>
      <c r="G2" s="73" t="s">
        <v>312</v>
      </c>
      <c r="H2" s="51" t="s">
        <v>32</v>
      </c>
      <c r="I2" s="186">
        <v>100000</v>
      </c>
      <c r="J2" s="186">
        <v>100000</v>
      </c>
    </row>
    <row r="3" spans="1:96" s="117" customFormat="1" ht="36" x14ac:dyDescent="0.25">
      <c r="A3" s="57">
        <v>45383.882222222222</v>
      </c>
      <c r="B3" s="56">
        <v>2</v>
      </c>
      <c r="C3" s="166" t="s">
        <v>92</v>
      </c>
      <c r="D3" s="70" t="s">
        <v>93</v>
      </c>
      <c r="E3" s="73"/>
      <c r="F3" s="73"/>
      <c r="G3" s="73" t="s">
        <v>312</v>
      </c>
      <c r="H3" s="167" t="s">
        <v>44</v>
      </c>
      <c r="I3" s="186">
        <v>500000</v>
      </c>
      <c r="J3" s="186">
        <v>500000</v>
      </c>
    </row>
    <row r="4" spans="1:96" s="117" customFormat="1" ht="48" x14ac:dyDescent="0.25">
      <c r="A4" s="57">
        <v>45383.79787037037</v>
      </c>
      <c r="B4" s="56">
        <v>4</v>
      </c>
      <c r="C4" s="51" t="s">
        <v>94</v>
      </c>
      <c r="D4" s="70" t="s">
        <v>18</v>
      </c>
      <c r="E4" s="73"/>
      <c r="F4" s="73"/>
      <c r="G4" s="73" t="s">
        <v>312</v>
      </c>
      <c r="H4" s="51" t="s">
        <v>95</v>
      </c>
      <c r="I4" s="186">
        <v>200000</v>
      </c>
      <c r="J4" s="186">
        <v>200000</v>
      </c>
    </row>
    <row r="5" spans="1:96" s="117" customFormat="1" ht="36" x14ac:dyDescent="0.25">
      <c r="A5" s="57">
        <v>45383.714305555557</v>
      </c>
      <c r="B5" s="56">
        <v>7</v>
      </c>
      <c r="C5" s="166" t="s">
        <v>96</v>
      </c>
      <c r="D5" s="70" t="s">
        <v>97</v>
      </c>
      <c r="E5" s="73"/>
      <c r="F5" s="73"/>
      <c r="G5" s="73" t="s">
        <v>312</v>
      </c>
      <c r="H5" s="167" t="s">
        <v>44</v>
      </c>
      <c r="I5" s="186">
        <v>500000</v>
      </c>
      <c r="J5" s="186">
        <v>500000</v>
      </c>
    </row>
    <row r="6" spans="1:96" s="117" customFormat="1" ht="84" x14ac:dyDescent="0.25">
      <c r="A6" s="57">
        <v>45383.627418981479</v>
      </c>
      <c r="B6" s="56">
        <v>19</v>
      </c>
      <c r="C6" s="51" t="s">
        <v>98</v>
      </c>
      <c r="D6" s="70" t="s">
        <v>19</v>
      </c>
      <c r="E6" s="73"/>
      <c r="F6" s="73"/>
      <c r="G6" s="73" t="s">
        <v>19</v>
      </c>
      <c r="H6" s="51" t="s">
        <v>30</v>
      </c>
      <c r="I6" s="186">
        <v>8981121</v>
      </c>
      <c r="J6" s="186">
        <v>8981121</v>
      </c>
    </row>
    <row r="7" spans="1:96" s="117" customFormat="1" ht="84" x14ac:dyDescent="0.25">
      <c r="A7" s="57">
        <v>45383.626967592594</v>
      </c>
      <c r="B7" s="56">
        <v>21</v>
      </c>
      <c r="C7" s="51" t="s">
        <v>99</v>
      </c>
      <c r="D7" s="70" t="s">
        <v>19</v>
      </c>
      <c r="E7" s="73"/>
      <c r="F7" s="73"/>
      <c r="G7" s="73" t="s">
        <v>19</v>
      </c>
      <c r="H7" s="51" t="s">
        <v>31</v>
      </c>
      <c r="I7" s="186">
        <v>27848669</v>
      </c>
      <c r="J7" s="186">
        <v>27848669</v>
      </c>
    </row>
    <row r="8" spans="1:96" s="117" customFormat="1" ht="33" x14ac:dyDescent="0.25">
      <c r="A8" s="57">
        <v>45384.671597222223</v>
      </c>
      <c r="B8" s="56">
        <v>15</v>
      </c>
      <c r="C8" s="51" t="s">
        <v>100</v>
      </c>
      <c r="D8" s="70" t="s">
        <v>101</v>
      </c>
      <c r="E8" s="73"/>
      <c r="F8" s="73"/>
      <c r="G8" s="73"/>
      <c r="H8" s="51" t="s">
        <v>32</v>
      </c>
      <c r="I8" s="186">
        <v>2000000</v>
      </c>
      <c r="J8" s="186">
        <v>2000000</v>
      </c>
    </row>
    <row r="9" spans="1:96" s="117" customFormat="1" ht="36" x14ac:dyDescent="0.25">
      <c r="A9" s="57">
        <v>45384.625868055555</v>
      </c>
      <c r="B9" s="56">
        <v>32</v>
      </c>
      <c r="C9" s="166" t="s">
        <v>102</v>
      </c>
      <c r="D9" s="70" t="s">
        <v>103</v>
      </c>
      <c r="E9" s="73"/>
      <c r="F9" s="73"/>
      <c r="G9" s="73"/>
      <c r="H9" s="167" t="s">
        <v>44</v>
      </c>
      <c r="I9" s="186">
        <v>100000</v>
      </c>
      <c r="J9" s="186">
        <v>100000</v>
      </c>
    </row>
    <row r="10" spans="1:96" s="117" customFormat="1" ht="36" x14ac:dyDescent="0.25">
      <c r="A10" s="57">
        <v>45384.428182870368</v>
      </c>
      <c r="B10" s="56">
        <v>70</v>
      </c>
      <c r="C10" s="51" t="s">
        <v>104</v>
      </c>
      <c r="D10" s="70" t="s">
        <v>24</v>
      </c>
      <c r="E10" s="73"/>
      <c r="F10" s="73"/>
      <c r="G10" s="73"/>
      <c r="H10" s="51" t="s">
        <v>32</v>
      </c>
      <c r="I10" s="186">
        <v>500000</v>
      </c>
      <c r="J10" s="186">
        <v>500000</v>
      </c>
    </row>
    <row r="11" spans="1:96" s="117" customFormat="1" ht="36" x14ac:dyDescent="0.25">
      <c r="A11" s="57">
        <v>45384.427812499998</v>
      </c>
      <c r="B11" s="56">
        <v>71</v>
      </c>
      <c r="C11" s="51" t="s">
        <v>105</v>
      </c>
      <c r="D11" s="70" t="s">
        <v>24</v>
      </c>
      <c r="E11" s="73"/>
      <c r="F11" s="73"/>
      <c r="G11" s="73"/>
      <c r="H11" s="51" t="s">
        <v>95</v>
      </c>
      <c r="I11" s="186">
        <v>1000000</v>
      </c>
      <c r="J11" s="186">
        <v>1000000</v>
      </c>
    </row>
    <row r="12" spans="1:96" s="117" customFormat="1" ht="36" x14ac:dyDescent="0.25">
      <c r="A12" s="57">
        <v>45384.333668981482</v>
      </c>
      <c r="B12" s="56">
        <v>85</v>
      </c>
      <c r="C12" s="51" t="s">
        <v>106</v>
      </c>
      <c r="D12" s="70" t="s">
        <v>107</v>
      </c>
      <c r="E12" s="73"/>
      <c r="F12" s="73"/>
      <c r="G12" s="73"/>
      <c r="H12" s="51" t="s">
        <v>8</v>
      </c>
      <c r="I12" s="186">
        <v>500000</v>
      </c>
      <c r="J12" s="186">
        <v>500000</v>
      </c>
    </row>
    <row r="13" spans="1:96" s="117" customFormat="1" ht="36" x14ac:dyDescent="0.25">
      <c r="A13" s="57">
        <v>45385.832604166666</v>
      </c>
      <c r="B13" s="56">
        <v>3</v>
      </c>
      <c r="C13" s="146" t="s">
        <v>108</v>
      </c>
      <c r="D13" s="70" t="s">
        <v>23</v>
      </c>
      <c r="E13" s="73"/>
      <c r="F13" s="73"/>
      <c r="G13" s="73"/>
      <c r="H13" s="146" t="s">
        <v>108</v>
      </c>
      <c r="I13" s="186">
        <v>200000</v>
      </c>
      <c r="J13" s="186">
        <v>200000</v>
      </c>
      <c r="K13" s="97"/>
    </row>
    <row r="14" spans="1:96" s="117" customFormat="1" ht="33" x14ac:dyDescent="0.25">
      <c r="A14" s="57">
        <v>45385.791168981479</v>
      </c>
      <c r="B14" s="56">
        <v>6</v>
      </c>
      <c r="C14" s="51" t="s">
        <v>109</v>
      </c>
      <c r="D14" s="70" t="s">
        <v>110</v>
      </c>
      <c r="E14" s="73"/>
      <c r="F14" s="73"/>
      <c r="G14" s="73"/>
      <c r="H14" s="51" t="s">
        <v>8</v>
      </c>
      <c r="I14" s="186">
        <v>500000</v>
      </c>
      <c r="J14" s="186">
        <v>500000</v>
      </c>
    </row>
    <row r="15" spans="1:96" s="117" customFormat="1" ht="36" x14ac:dyDescent="0.25">
      <c r="A15" s="57">
        <v>45385.483958333331</v>
      </c>
      <c r="B15" s="56">
        <v>28</v>
      </c>
      <c r="C15" s="51" t="s">
        <v>111</v>
      </c>
      <c r="D15" s="70" t="s">
        <v>26</v>
      </c>
      <c r="E15" s="73"/>
      <c r="F15" s="73"/>
      <c r="G15" s="73"/>
      <c r="H15" s="51" t="s">
        <v>8</v>
      </c>
      <c r="I15" s="186">
        <v>300000</v>
      </c>
      <c r="J15" s="186">
        <v>300000</v>
      </c>
    </row>
    <row r="16" spans="1:96" s="117" customFormat="1" ht="36" x14ac:dyDescent="0.25">
      <c r="A16" s="57">
        <v>45386.819212962961</v>
      </c>
      <c r="B16" s="56">
        <v>1</v>
      </c>
      <c r="C16" s="51" t="s">
        <v>112</v>
      </c>
      <c r="D16" s="70" t="s">
        <v>113</v>
      </c>
      <c r="E16" s="73"/>
      <c r="F16" s="73"/>
      <c r="G16" s="73"/>
      <c r="H16" s="51" t="s">
        <v>8</v>
      </c>
      <c r="I16" s="186">
        <v>1000000</v>
      </c>
      <c r="J16" s="186">
        <v>1000000</v>
      </c>
    </row>
    <row r="17" spans="1:11" s="117" customFormat="1" ht="84" x14ac:dyDescent="0.25">
      <c r="A17" s="57">
        <v>45387.678749999999</v>
      </c>
      <c r="B17" s="56">
        <v>13</v>
      </c>
      <c r="C17" s="51" t="s">
        <v>114</v>
      </c>
      <c r="D17" s="70" t="s">
        <v>115</v>
      </c>
      <c r="E17" s="73"/>
      <c r="F17" s="73"/>
      <c r="G17" s="73"/>
      <c r="H17" s="51" t="s">
        <v>8</v>
      </c>
      <c r="I17" s="186">
        <v>500000</v>
      </c>
      <c r="J17" s="186">
        <v>500000</v>
      </c>
    </row>
    <row r="18" spans="1:11" s="117" customFormat="1" ht="24" x14ac:dyDescent="0.25">
      <c r="A18" s="57">
        <v>45387.434918981482</v>
      </c>
      <c r="B18" s="56">
        <v>29</v>
      </c>
      <c r="C18" s="51" t="s">
        <v>116</v>
      </c>
      <c r="D18" s="70" t="s">
        <v>117</v>
      </c>
      <c r="E18" s="73"/>
      <c r="F18" s="73"/>
      <c r="G18" s="73"/>
      <c r="H18" s="51" t="s">
        <v>8</v>
      </c>
      <c r="I18" s="186">
        <v>500000</v>
      </c>
      <c r="J18" s="186">
        <v>500000</v>
      </c>
    </row>
    <row r="19" spans="1:11" s="117" customFormat="1" ht="36" x14ac:dyDescent="0.25">
      <c r="A19" s="57">
        <v>45388.752303240741</v>
      </c>
      <c r="B19" s="56">
        <v>1</v>
      </c>
      <c r="C19" s="51" t="s">
        <v>118</v>
      </c>
      <c r="D19" s="70" t="s">
        <v>119</v>
      </c>
      <c r="E19" s="73"/>
      <c r="F19" s="73"/>
      <c r="G19" s="73"/>
      <c r="H19" s="51" t="s">
        <v>8</v>
      </c>
      <c r="I19" s="186">
        <v>2000000</v>
      </c>
      <c r="J19" s="186">
        <v>2000000</v>
      </c>
    </row>
    <row r="20" spans="1:11" s="117" customFormat="1" ht="36" x14ac:dyDescent="0.25">
      <c r="A20" s="205">
        <v>45390.296631944446</v>
      </c>
      <c r="B20" s="206">
        <v>54</v>
      </c>
      <c r="C20" s="207" t="s">
        <v>234</v>
      </c>
      <c r="D20" s="208" t="s">
        <v>235</v>
      </c>
      <c r="E20" s="209"/>
      <c r="F20" s="209"/>
      <c r="G20" s="209"/>
      <c r="H20" s="210" t="s">
        <v>44</v>
      </c>
      <c r="I20" s="211">
        <v>100000</v>
      </c>
      <c r="J20" s="211">
        <v>100000</v>
      </c>
      <c r="K20" s="117" t="s">
        <v>236</v>
      </c>
    </row>
    <row r="21" spans="1:11" s="117" customFormat="1" ht="36" x14ac:dyDescent="0.25">
      <c r="A21" s="57">
        <v>45390.832233796296</v>
      </c>
      <c r="B21" s="56">
        <v>1</v>
      </c>
      <c r="C21" s="51" t="s">
        <v>120</v>
      </c>
      <c r="D21" s="70" t="s">
        <v>121</v>
      </c>
      <c r="E21" s="73"/>
      <c r="F21" s="73"/>
      <c r="G21" s="73"/>
      <c r="H21" s="51" t="s">
        <v>8</v>
      </c>
      <c r="I21" s="186">
        <v>100000</v>
      </c>
      <c r="J21" s="186">
        <v>100000</v>
      </c>
    </row>
    <row r="22" spans="1:11" s="117" customFormat="1" ht="33" x14ac:dyDescent="0.25">
      <c r="A22" s="57">
        <v>45391.952037037037</v>
      </c>
      <c r="B22" s="56">
        <v>1</v>
      </c>
      <c r="C22" s="51" t="s">
        <v>122</v>
      </c>
      <c r="D22" s="70" t="s">
        <v>25</v>
      </c>
      <c r="E22" s="73"/>
      <c r="F22" s="73"/>
      <c r="G22" s="73"/>
      <c r="H22" s="51" t="s">
        <v>8</v>
      </c>
      <c r="I22" s="186">
        <v>1000000</v>
      </c>
      <c r="J22" s="186">
        <v>1000000</v>
      </c>
    </row>
    <row r="23" spans="1:11" s="117" customFormat="1" ht="24" x14ac:dyDescent="0.25">
      <c r="A23" s="57">
        <v>45391.622314814813</v>
      </c>
      <c r="B23" s="56">
        <v>13</v>
      </c>
      <c r="C23" s="51" t="s">
        <v>123</v>
      </c>
      <c r="D23" s="70" t="s">
        <v>38</v>
      </c>
      <c r="E23" s="73"/>
      <c r="F23" s="73"/>
      <c r="G23" s="73"/>
      <c r="H23" s="51" t="s">
        <v>123</v>
      </c>
      <c r="I23" s="186">
        <v>500000</v>
      </c>
      <c r="J23" s="186">
        <v>500000</v>
      </c>
    </row>
    <row r="24" spans="1:11" s="117" customFormat="1" ht="48" x14ac:dyDescent="0.25">
      <c r="A24" s="57">
        <v>45391.380393518521</v>
      </c>
      <c r="B24" s="56">
        <v>31</v>
      </c>
      <c r="C24" s="51" t="s">
        <v>124</v>
      </c>
      <c r="D24" s="70" t="s">
        <v>28</v>
      </c>
      <c r="E24" s="73"/>
      <c r="F24" s="73"/>
      <c r="G24" s="73"/>
      <c r="H24" s="51" t="s">
        <v>8</v>
      </c>
      <c r="I24" s="186">
        <v>339900</v>
      </c>
      <c r="J24" s="186">
        <v>339900</v>
      </c>
    </row>
    <row r="25" spans="1:11" s="117" customFormat="1" ht="84" x14ac:dyDescent="0.25">
      <c r="A25" s="57">
        <v>45393.503564814811</v>
      </c>
      <c r="B25" s="56">
        <v>13</v>
      </c>
      <c r="C25" s="51" t="s">
        <v>125</v>
      </c>
      <c r="D25" s="117" t="s">
        <v>126</v>
      </c>
      <c r="E25" s="186"/>
      <c r="F25" s="73"/>
      <c r="G25" s="214"/>
      <c r="H25" s="187"/>
      <c r="I25" s="186">
        <v>510000</v>
      </c>
      <c r="J25" s="186">
        <v>510000</v>
      </c>
    </row>
    <row r="26" spans="1:11" s="117" customFormat="1" ht="66" x14ac:dyDescent="0.25">
      <c r="A26" s="188">
        <v>45394.938055555554</v>
      </c>
      <c r="B26" s="189">
        <v>1</v>
      </c>
      <c r="C26" s="190" t="s">
        <v>127</v>
      </c>
      <c r="D26" s="117" t="s">
        <v>128</v>
      </c>
      <c r="F26" s="191"/>
      <c r="G26" s="168"/>
      <c r="H26" s="58" t="s">
        <v>80</v>
      </c>
      <c r="I26" s="186">
        <v>300000</v>
      </c>
      <c r="J26" s="186">
        <v>300000</v>
      </c>
    </row>
    <row r="27" spans="1:11" s="117" customFormat="1" ht="72" x14ac:dyDescent="0.25">
      <c r="A27" s="57">
        <v>45394.90829861111</v>
      </c>
      <c r="B27" s="56">
        <v>2</v>
      </c>
      <c r="C27" s="51" t="s">
        <v>129</v>
      </c>
      <c r="D27" s="124" t="s">
        <v>130</v>
      </c>
      <c r="E27" s="124"/>
      <c r="F27" s="73"/>
      <c r="G27" s="73"/>
      <c r="H27" s="192" t="s">
        <v>80</v>
      </c>
      <c r="I27" s="186">
        <v>300000</v>
      </c>
      <c r="J27" s="186">
        <v>300000</v>
      </c>
    </row>
    <row r="28" spans="1:11" s="117" customFormat="1" ht="72" x14ac:dyDescent="0.25">
      <c r="A28" s="57">
        <v>45394.876180555555</v>
      </c>
      <c r="B28" s="56">
        <v>3</v>
      </c>
      <c r="C28" s="51" t="s">
        <v>131</v>
      </c>
      <c r="D28" s="124" t="s">
        <v>39</v>
      </c>
      <c r="E28" s="124"/>
      <c r="F28" s="73"/>
      <c r="G28" s="73"/>
      <c r="H28" s="192" t="s">
        <v>80</v>
      </c>
      <c r="I28" s="186">
        <v>300000</v>
      </c>
      <c r="J28" s="186">
        <v>300000</v>
      </c>
    </row>
    <row r="29" spans="1:11" s="117" customFormat="1" ht="66" x14ac:dyDescent="0.25">
      <c r="A29" s="57">
        <v>45394.738888888889</v>
      </c>
      <c r="B29" s="56">
        <v>4</v>
      </c>
      <c r="C29" s="51" t="s">
        <v>132</v>
      </c>
      <c r="D29" s="124" t="s">
        <v>133</v>
      </c>
      <c r="E29" s="124"/>
      <c r="F29" s="73"/>
      <c r="G29" s="73"/>
      <c r="H29" s="192" t="s">
        <v>80</v>
      </c>
      <c r="I29" s="186">
        <v>200000</v>
      </c>
      <c r="J29" s="186">
        <v>200000</v>
      </c>
    </row>
    <row r="30" spans="1:11" s="117" customFormat="1" ht="66" x14ac:dyDescent="0.25">
      <c r="A30" s="57">
        <v>45394.669236111113</v>
      </c>
      <c r="B30" s="56">
        <v>17</v>
      </c>
      <c r="C30" s="51" t="s">
        <v>134</v>
      </c>
      <c r="D30" s="124" t="s">
        <v>135</v>
      </c>
      <c r="E30" s="124"/>
      <c r="F30" s="73"/>
      <c r="G30" s="73"/>
      <c r="H30" s="192" t="s">
        <v>80</v>
      </c>
      <c r="I30" s="186">
        <v>150000</v>
      </c>
      <c r="J30" s="186">
        <v>150000</v>
      </c>
    </row>
    <row r="31" spans="1:11" s="117" customFormat="1" ht="66" x14ac:dyDescent="0.25">
      <c r="A31" s="57">
        <v>45394.647511574076</v>
      </c>
      <c r="B31" s="56">
        <v>20</v>
      </c>
      <c r="C31" s="51" t="s">
        <v>136</v>
      </c>
      <c r="D31" s="124"/>
      <c r="E31" s="124"/>
      <c r="F31" s="73"/>
      <c r="G31" s="73"/>
      <c r="H31" s="192" t="s">
        <v>80</v>
      </c>
      <c r="I31" s="186">
        <v>500000</v>
      </c>
      <c r="J31" s="186">
        <v>500000</v>
      </c>
    </row>
    <row r="32" spans="1:11" s="117" customFormat="1" ht="60" x14ac:dyDescent="0.25">
      <c r="A32" s="57">
        <v>45394.646006944444</v>
      </c>
      <c r="B32" s="56">
        <v>21</v>
      </c>
      <c r="C32" s="51" t="s">
        <v>137</v>
      </c>
      <c r="D32" s="124" t="s">
        <v>138</v>
      </c>
      <c r="E32" s="124"/>
      <c r="F32" s="73"/>
      <c r="G32" s="73"/>
      <c r="H32" s="193" t="s">
        <v>8</v>
      </c>
      <c r="I32" s="186">
        <v>500000</v>
      </c>
      <c r="J32" s="186">
        <v>500000</v>
      </c>
    </row>
    <row r="33" spans="1:10" s="117" customFormat="1" ht="66" x14ac:dyDescent="0.25">
      <c r="A33" s="57">
        <v>45394.6406712963</v>
      </c>
      <c r="B33" s="56">
        <v>24</v>
      </c>
      <c r="C33" s="51" t="s">
        <v>139</v>
      </c>
      <c r="D33" s="124" t="s">
        <v>140</v>
      </c>
      <c r="E33" s="124"/>
      <c r="F33" s="73"/>
      <c r="G33" s="73"/>
      <c r="H33" s="192" t="s">
        <v>80</v>
      </c>
      <c r="I33" s="186">
        <v>200000</v>
      </c>
      <c r="J33" s="186">
        <v>200000</v>
      </c>
    </row>
    <row r="34" spans="1:10" s="117" customFormat="1" ht="66" x14ac:dyDescent="0.25">
      <c r="A34" s="57">
        <v>45394.638784722221</v>
      </c>
      <c r="B34" s="56">
        <v>25</v>
      </c>
      <c r="C34" s="51" t="s">
        <v>141</v>
      </c>
      <c r="D34" s="124" t="s">
        <v>142</v>
      </c>
      <c r="E34" s="124"/>
      <c r="F34" s="73"/>
      <c r="G34" s="73"/>
      <c r="H34" s="192" t="s">
        <v>80</v>
      </c>
      <c r="I34" s="186">
        <v>100000</v>
      </c>
      <c r="J34" s="186">
        <v>100000</v>
      </c>
    </row>
    <row r="35" spans="1:10" s="117" customFormat="1" ht="66" x14ac:dyDescent="0.25">
      <c r="A35" s="57">
        <v>45394.633587962962</v>
      </c>
      <c r="B35" s="56">
        <v>27</v>
      </c>
      <c r="C35" s="51" t="s">
        <v>143</v>
      </c>
      <c r="D35" s="124"/>
      <c r="E35" s="124"/>
      <c r="F35" s="73"/>
      <c r="G35" s="73"/>
      <c r="H35" s="192" t="s">
        <v>80</v>
      </c>
      <c r="I35" s="186">
        <v>500000</v>
      </c>
      <c r="J35" s="186">
        <v>500000</v>
      </c>
    </row>
    <row r="36" spans="1:10" s="117" customFormat="1" ht="66" x14ac:dyDescent="0.25">
      <c r="A36" s="57">
        <v>45394.343611111108</v>
      </c>
      <c r="B36" s="56">
        <v>68</v>
      </c>
      <c r="C36" s="51" t="s">
        <v>144</v>
      </c>
      <c r="D36" s="124" t="s">
        <v>145</v>
      </c>
      <c r="E36" s="124"/>
      <c r="F36" s="73"/>
      <c r="G36" s="73"/>
      <c r="H36" s="192" t="s">
        <v>80</v>
      </c>
      <c r="I36" s="186">
        <v>1000000</v>
      </c>
      <c r="J36" s="186">
        <v>1000000</v>
      </c>
    </row>
    <row r="37" spans="1:10" s="117" customFormat="1" ht="66" x14ac:dyDescent="0.25">
      <c r="A37" s="57">
        <v>45395.815057870372</v>
      </c>
      <c r="B37" s="56">
        <v>1</v>
      </c>
      <c r="C37" s="51" t="s">
        <v>146</v>
      </c>
      <c r="D37" s="124" t="s">
        <v>147</v>
      </c>
      <c r="E37" s="124"/>
      <c r="F37" s="73"/>
      <c r="G37" s="73"/>
      <c r="H37" s="192" t="s">
        <v>80</v>
      </c>
      <c r="I37" s="186">
        <v>200000</v>
      </c>
      <c r="J37" s="186">
        <v>200000</v>
      </c>
    </row>
    <row r="38" spans="1:10" s="117" customFormat="1" ht="66" x14ac:dyDescent="0.25">
      <c r="A38" s="57">
        <v>45395.736134259256</v>
      </c>
      <c r="B38" s="56">
        <v>2</v>
      </c>
      <c r="C38" s="51" t="s">
        <v>148</v>
      </c>
      <c r="D38" s="124" t="s">
        <v>149</v>
      </c>
      <c r="E38" s="124"/>
      <c r="F38" s="73"/>
      <c r="G38" s="73"/>
      <c r="H38" s="192" t="s">
        <v>80</v>
      </c>
      <c r="I38" s="186">
        <v>500000</v>
      </c>
      <c r="J38" s="186">
        <v>500000</v>
      </c>
    </row>
    <row r="39" spans="1:10" s="117" customFormat="1" ht="66" x14ac:dyDescent="0.25">
      <c r="A39" s="57">
        <v>45395.649641203701</v>
      </c>
      <c r="B39" s="56">
        <v>3</v>
      </c>
      <c r="C39" s="51" t="s">
        <v>150</v>
      </c>
      <c r="D39" s="124" t="s">
        <v>151</v>
      </c>
      <c r="E39" s="124"/>
      <c r="F39" s="73"/>
      <c r="G39" s="73"/>
      <c r="H39" s="192" t="s">
        <v>80</v>
      </c>
      <c r="I39" s="186">
        <v>70000</v>
      </c>
      <c r="J39" s="186">
        <v>70000</v>
      </c>
    </row>
    <row r="40" spans="1:10" s="117" customFormat="1" ht="66" x14ac:dyDescent="0.25">
      <c r="A40" s="57">
        <v>45395.648449074077</v>
      </c>
      <c r="B40" s="56">
        <v>4</v>
      </c>
      <c r="C40" s="51" t="s">
        <v>152</v>
      </c>
      <c r="D40" s="124" t="s">
        <v>153</v>
      </c>
      <c r="E40" s="124"/>
      <c r="F40" s="73"/>
      <c r="G40" s="73"/>
      <c r="H40" s="192" t="s">
        <v>80</v>
      </c>
      <c r="I40" s="186">
        <v>300000</v>
      </c>
      <c r="J40" s="186">
        <v>300000</v>
      </c>
    </row>
    <row r="41" spans="1:10" s="117" customFormat="1" ht="66" x14ac:dyDescent="0.25">
      <c r="A41" s="57">
        <v>45395.617569444446</v>
      </c>
      <c r="B41" s="56">
        <v>5</v>
      </c>
      <c r="C41" s="51" t="s">
        <v>154</v>
      </c>
      <c r="D41" s="124" t="s">
        <v>155</v>
      </c>
      <c r="E41" s="124"/>
      <c r="F41" s="73"/>
      <c r="G41" s="73"/>
      <c r="H41" s="192" t="s">
        <v>80</v>
      </c>
      <c r="I41" s="186">
        <v>200000</v>
      </c>
      <c r="J41" s="186">
        <v>200000</v>
      </c>
    </row>
    <row r="42" spans="1:10" s="117" customFormat="1" ht="72" x14ac:dyDescent="0.25">
      <c r="A42" s="57">
        <v>45395.613321759258</v>
      </c>
      <c r="B42" s="56">
        <v>6</v>
      </c>
      <c r="C42" s="51" t="s">
        <v>156</v>
      </c>
      <c r="D42" s="124" t="s">
        <v>157</v>
      </c>
      <c r="E42" s="124"/>
      <c r="F42" s="73"/>
      <c r="G42" s="73"/>
      <c r="H42" s="192" t="s">
        <v>80</v>
      </c>
      <c r="I42" s="186">
        <v>500000</v>
      </c>
      <c r="J42" s="186">
        <v>500000</v>
      </c>
    </row>
    <row r="43" spans="1:10" s="117" customFormat="1" ht="66" x14ac:dyDescent="0.25">
      <c r="A43" s="57">
        <v>45395.593587962961</v>
      </c>
      <c r="B43" s="56">
        <v>7</v>
      </c>
      <c r="C43" s="51" t="s">
        <v>158</v>
      </c>
      <c r="D43" s="124" t="s">
        <v>159</v>
      </c>
      <c r="E43" s="124"/>
      <c r="F43" s="73"/>
      <c r="G43" s="73"/>
      <c r="H43" s="192" t="s">
        <v>80</v>
      </c>
      <c r="I43" s="186">
        <v>1000000</v>
      </c>
      <c r="J43" s="186">
        <v>1000000</v>
      </c>
    </row>
    <row r="44" spans="1:10" s="117" customFormat="1" ht="66" x14ac:dyDescent="0.25">
      <c r="A44" s="57">
        <v>45395.578587962962</v>
      </c>
      <c r="B44" s="56">
        <v>8</v>
      </c>
      <c r="C44" s="51" t="s">
        <v>160</v>
      </c>
      <c r="D44" s="124" t="s">
        <v>161</v>
      </c>
      <c r="E44" s="124"/>
      <c r="F44" s="73"/>
      <c r="G44" s="73"/>
      <c r="H44" s="192" t="s">
        <v>80</v>
      </c>
      <c r="I44" s="186">
        <v>500000</v>
      </c>
      <c r="J44" s="186">
        <v>500000</v>
      </c>
    </row>
    <row r="45" spans="1:10" s="117" customFormat="1" ht="66" x14ac:dyDescent="0.25">
      <c r="A45" s="57">
        <v>45395.474143518521</v>
      </c>
      <c r="B45" s="56">
        <v>10</v>
      </c>
      <c r="C45" s="51" t="s">
        <v>162</v>
      </c>
      <c r="D45" s="124" t="s">
        <v>163</v>
      </c>
      <c r="E45" s="124"/>
      <c r="F45" s="73"/>
      <c r="G45" s="73"/>
      <c r="H45" s="192" t="s">
        <v>80</v>
      </c>
      <c r="I45" s="186">
        <v>500000</v>
      </c>
      <c r="J45" s="186">
        <v>500000</v>
      </c>
    </row>
    <row r="46" spans="1:10" s="117" customFormat="1" ht="66" x14ac:dyDescent="0.25">
      <c r="A46" s="57">
        <v>45395.287789351853</v>
      </c>
      <c r="B46" s="56">
        <v>13</v>
      </c>
      <c r="C46" s="51" t="s">
        <v>164</v>
      </c>
      <c r="D46" s="70" t="s">
        <v>165</v>
      </c>
      <c r="E46" s="192" t="s">
        <v>25</v>
      </c>
      <c r="F46" s="73"/>
      <c r="G46" s="73"/>
      <c r="H46" s="192" t="s">
        <v>80</v>
      </c>
      <c r="I46" s="186">
        <v>2000000</v>
      </c>
      <c r="J46" s="186">
        <v>2000000</v>
      </c>
    </row>
    <row r="47" spans="1:10" s="117" customFormat="1" ht="84" x14ac:dyDescent="0.25">
      <c r="A47" s="57">
        <v>45395.222974537035</v>
      </c>
      <c r="B47" s="56">
        <v>14</v>
      </c>
      <c r="C47" s="51" t="s">
        <v>166</v>
      </c>
      <c r="D47" s="124" t="s">
        <v>167</v>
      </c>
      <c r="E47" s="124"/>
      <c r="F47" s="73"/>
      <c r="G47" s="73"/>
      <c r="H47" s="192" t="s">
        <v>80</v>
      </c>
      <c r="I47" s="186">
        <v>500000</v>
      </c>
      <c r="J47" s="186">
        <v>500000</v>
      </c>
    </row>
    <row r="48" spans="1:10" s="117" customFormat="1" ht="66" x14ac:dyDescent="0.25">
      <c r="A48" s="57">
        <v>45396.882754629631</v>
      </c>
      <c r="B48" s="56">
        <v>1</v>
      </c>
      <c r="C48" s="51" t="s">
        <v>168</v>
      </c>
      <c r="D48" s="192" t="s">
        <v>169</v>
      </c>
      <c r="E48" s="124"/>
      <c r="F48" s="73"/>
      <c r="G48" s="73"/>
      <c r="H48" s="192" t="s">
        <v>80</v>
      </c>
      <c r="I48" s="186">
        <v>1500000</v>
      </c>
      <c r="J48" s="186">
        <v>1500000</v>
      </c>
    </row>
    <row r="49" spans="1:10" s="117" customFormat="1" ht="66" x14ac:dyDescent="0.25">
      <c r="A49" s="57">
        <v>45396.669050925928</v>
      </c>
      <c r="B49" s="56">
        <v>2</v>
      </c>
      <c r="C49" s="51" t="s">
        <v>170</v>
      </c>
      <c r="D49" s="192" t="s">
        <v>171</v>
      </c>
      <c r="E49" s="124"/>
      <c r="F49" s="73"/>
      <c r="G49" s="73"/>
      <c r="H49" s="192" t="s">
        <v>80</v>
      </c>
      <c r="I49" s="186">
        <v>100000</v>
      </c>
      <c r="J49" s="186">
        <v>100000</v>
      </c>
    </row>
    <row r="50" spans="1:10" s="117" customFormat="1" ht="66" x14ac:dyDescent="0.25">
      <c r="A50" s="57">
        <v>45396.461388888885</v>
      </c>
      <c r="B50" s="56">
        <v>4</v>
      </c>
      <c r="C50" s="51" t="s">
        <v>172</v>
      </c>
      <c r="D50" s="124" t="s">
        <v>173</v>
      </c>
      <c r="E50" s="124"/>
      <c r="F50" s="73"/>
      <c r="G50" s="73"/>
      <c r="H50" s="192" t="s">
        <v>80</v>
      </c>
      <c r="I50" s="186">
        <v>200000</v>
      </c>
      <c r="J50" s="186">
        <v>200000</v>
      </c>
    </row>
    <row r="51" spans="1:10" s="117" customFormat="1" ht="66" x14ac:dyDescent="0.25">
      <c r="A51" s="57">
        <v>45396.439583333333</v>
      </c>
      <c r="B51" s="56">
        <v>5</v>
      </c>
      <c r="C51" s="51" t="s">
        <v>174</v>
      </c>
      <c r="D51" s="192" t="s">
        <v>175</v>
      </c>
      <c r="E51" s="124"/>
      <c r="F51" s="73"/>
      <c r="G51" s="73"/>
      <c r="H51" s="192" t="s">
        <v>80</v>
      </c>
      <c r="I51" s="186">
        <v>500000</v>
      </c>
      <c r="J51" s="186">
        <v>500000</v>
      </c>
    </row>
    <row r="52" spans="1:10" s="117" customFormat="1" ht="66" x14ac:dyDescent="0.25">
      <c r="A52" s="57">
        <v>45396.410231481481</v>
      </c>
      <c r="B52" s="56">
        <v>6</v>
      </c>
      <c r="C52" s="51" t="s">
        <v>176</v>
      </c>
      <c r="D52" s="192" t="s">
        <v>45</v>
      </c>
      <c r="E52" s="124"/>
      <c r="F52" s="73"/>
      <c r="G52" s="73"/>
      <c r="H52" s="192" t="s">
        <v>80</v>
      </c>
      <c r="I52" s="186">
        <v>100000</v>
      </c>
      <c r="J52" s="186">
        <v>100000</v>
      </c>
    </row>
    <row r="53" spans="1:10" s="117" customFormat="1" ht="66" x14ac:dyDescent="0.25">
      <c r="A53" s="57">
        <v>45396.401608796295</v>
      </c>
      <c r="B53" s="56">
        <v>7</v>
      </c>
      <c r="C53" s="51" t="s">
        <v>177</v>
      </c>
      <c r="D53" s="192" t="s">
        <v>46</v>
      </c>
      <c r="E53" s="124"/>
      <c r="F53" s="73"/>
      <c r="G53" s="73"/>
      <c r="H53" s="192" t="s">
        <v>80</v>
      </c>
      <c r="I53" s="186">
        <v>1000000</v>
      </c>
      <c r="J53" s="186">
        <v>1000000</v>
      </c>
    </row>
    <row r="54" spans="1:10" s="117" customFormat="1" ht="66" x14ac:dyDescent="0.25">
      <c r="A54" s="57">
        <v>45397.787939814814</v>
      </c>
      <c r="B54" s="56">
        <v>3</v>
      </c>
      <c r="C54" s="51" t="s">
        <v>178</v>
      </c>
      <c r="D54" s="192" t="s">
        <v>179</v>
      </c>
      <c r="E54" s="124"/>
      <c r="F54" s="73"/>
      <c r="G54" s="73"/>
      <c r="H54" s="192" t="s">
        <v>80</v>
      </c>
      <c r="I54" s="186">
        <v>5000000</v>
      </c>
      <c r="J54" s="186">
        <v>5000000</v>
      </c>
    </row>
    <row r="55" spans="1:10" s="117" customFormat="1" ht="60" x14ac:dyDescent="0.25">
      <c r="A55" s="57">
        <v>45397.581759259258</v>
      </c>
      <c r="B55" s="56">
        <v>22</v>
      </c>
      <c r="C55" s="51" t="s">
        <v>180</v>
      </c>
      <c r="D55" s="192" t="s">
        <v>138</v>
      </c>
      <c r="E55" s="124"/>
      <c r="F55" s="73"/>
      <c r="G55" s="73"/>
      <c r="H55" s="193" t="s">
        <v>17</v>
      </c>
      <c r="I55" s="186">
        <v>500000</v>
      </c>
      <c r="J55" s="186">
        <v>500000</v>
      </c>
    </row>
    <row r="56" spans="1:10" s="117" customFormat="1" ht="66" x14ac:dyDescent="0.25">
      <c r="A56" s="57">
        <v>45397.570983796293</v>
      </c>
      <c r="B56" s="56">
        <v>23</v>
      </c>
      <c r="C56" s="51" t="s">
        <v>181</v>
      </c>
      <c r="D56" s="192" t="s">
        <v>182</v>
      </c>
      <c r="E56" s="124"/>
      <c r="F56" s="73"/>
      <c r="G56" s="73"/>
      <c r="H56" s="192" t="s">
        <v>80</v>
      </c>
      <c r="I56" s="186">
        <v>9029500</v>
      </c>
      <c r="J56" s="186">
        <v>9029500</v>
      </c>
    </row>
    <row r="57" spans="1:10" s="117" customFormat="1" ht="66" x14ac:dyDescent="0.25">
      <c r="A57" s="57">
        <v>45397.34684027778</v>
      </c>
      <c r="B57" s="56">
        <v>31</v>
      </c>
      <c r="C57" s="51" t="s">
        <v>183</v>
      </c>
      <c r="D57" s="192" t="s">
        <v>184</v>
      </c>
      <c r="E57" s="124"/>
      <c r="F57" s="73"/>
      <c r="G57" s="73"/>
      <c r="H57" s="192" t="s">
        <v>80</v>
      </c>
      <c r="I57" s="186">
        <v>2000000</v>
      </c>
      <c r="J57" s="186">
        <v>2000000</v>
      </c>
    </row>
    <row r="58" spans="1:10" s="117" customFormat="1" ht="84" x14ac:dyDescent="0.25">
      <c r="A58" s="57">
        <v>45398.433009259257</v>
      </c>
      <c r="B58" s="56">
        <v>32</v>
      </c>
      <c r="C58" s="51" t="s">
        <v>185</v>
      </c>
      <c r="D58" s="192" t="s">
        <v>182</v>
      </c>
      <c r="E58" s="124"/>
      <c r="F58" s="73"/>
      <c r="G58" s="73"/>
      <c r="H58" s="192" t="s">
        <v>80</v>
      </c>
      <c r="I58" s="186">
        <v>2761550</v>
      </c>
      <c r="J58" s="186">
        <v>2761550</v>
      </c>
    </row>
    <row r="59" spans="1:10" s="117" customFormat="1" ht="66" x14ac:dyDescent="0.25">
      <c r="A59" s="57">
        <v>45398.426851851851</v>
      </c>
      <c r="B59" s="56">
        <v>33</v>
      </c>
      <c r="C59" s="51" t="s">
        <v>186</v>
      </c>
      <c r="D59" s="192" t="s">
        <v>187</v>
      </c>
      <c r="E59" s="124"/>
      <c r="F59" s="73"/>
      <c r="G59" s="73"/>
      <c r="H59" s="192" t="s">
        <v>80</v>
      </c>
      <c r="I59" s="186">
        <v>500000</v>
      </c>
      <c r="J59" s="186">
        <v>500000</v>
      </c>
    </row>
    <row r="60" spans="1:10" s="117" customFormat="1" ht="66" x14ac:dyDescent="0.25">
      <c r="A60" s="57">
        <v>45398.070405092592</v>
      </c>
      <c r="B60" s="56">
        <v>55</v>
      </c>
      <c r="C60" s="51" t="s">
        <v>188</v>
      </c>
      <c r="D60" s="192" t="s">
        <v>189</v>
      </c>
      <c r="E60" s="124"/>
      <c r="F60" s="73"/>
      <c r="G60" s="73"/>
      <c r="H60" s="192" t="s">
        <v>80</v>
      </c>
      <c r="I60" s="194">
        <v>1500000</v>
      </c>
      <c r="J60" s="186">
        <v>1500000</v>
      </c>
    </row>
    <row r="61" spans="1:10" s="117" customFormat="1" x14ac:dyDescent="0.25">
      <c r="A61" s="57">
        <v>45399.64607638889</v>
      </c>
      <c r="B61" s="56">
        <v>9</v>
      </c>
      <c r="C61" s="51" t="s">
        <v>40</v>
      </c>
      <c r="D61" s="124" t="s">
        <v>41</v>
      </c>
      <c r="E61" s="124"/>
      <c r="F61" s="73"/>
      <c r="G61" s="73"/>
      <c r="H61" s="193" t="s">
        <v>8</v>
      </c>
      <c r="I61" s="186">
        <v>1000000</v>
      </c>
      <c r="J61" s="186">
        <v>1000000</v>
      </c>
    </row>
    <row r="62" spans="1:10" s="117" customFormat="1" ht="66" x14ac:dyDescent="0.25">
      <c r="A62" s="57">
        <v>45399.596192129633</v>
      </c>
      <c r="B62" s="56">
        <v>23</v>
      </c>
      <c r="C62" s="137" t="s">
        <v>190</v>
      </c>
      <c r="D62" s="124" t="s">
        <v>191</v>
      </c>
      <c r="E62" s="124"/>
      <c r="F62" s="73"/>
      <c r="G62" s="73"/>
      <c r="H62" s="192" t="s">
        <v>80</v>
      </c>
      <c r="I62" s="195">
        <v>500000</v>
      </c>
      <c r="J62" s="186">
        <v>500000</v>
      </c>
    </row>
    <row r="63" spans="1:10" s="117" customFormat="1" ht="66" x14ac:dyDescent="0.25">
      <c r="A63" s="57">
        <v>45399.462766203702</v>
      </c>
      <c r="B63" s="56">
        <v>39</v>
      </c>
      <c r="C63" s="51" t="s">
        <v>192</v>
      </c>
      <c r="D63" s="124" t="s">
        <v>16</v>
      </c>
      <c r="E63" s="124"/>
      <c r="F63" s="73"/>
      <c r="G63" s="73"/>
      <c r="H63" s="192" t="s">
        <v>80</v>
      </c>
      <c r="I63" s="186">
        <v>1000000</v>
      </c>
      <c r="J63" s="186">
        <v>1000000</v>
      </c>
    </row>
    <row r="64" spans="1:10" s="117" customFormat="1" ht="36" x14ac:dyDescent="0.25">
      <c r="A64" s="57">
        <v>45399.462233796294</v>
      </c>
      <c r="B64" s="56">
        <v>40</v>
      </c>
      <c r="C64" s="51" t="s">
        <v>193</v>
      </c>
      <c r="D64" s="124" t="s">
        <v>16</v>
      </c>
      <c r="E64" s="124"/>
      <c r="F64" s="73"/>
      <c r="G64" s="73"/>
      <c r="H64" s="193" t="s">
        <v>17</v>
      </c>
      <c r="I64" s="186">
        <v>1000000</v>
      </c>
      <c r="J64" s="186">
        <v>1000000</v>
      </c>
    </row>
    <row r="65" spans="1:10" s="117" customFormat="1" ht="72" x14ac:dyDescent="0.25">
      <c r="A65" s="57">
        <v>45399.333599537036</v>
      </c>
      <c r="B65" s="56">
        <v>51</v>
      </c>
      <c r="C65" s="51" t="s">
        <v>194</v>
      </c>
      <c r="D65" s="124" t="s">
        <v>195</v>
      </c>
      <c r="E65" s="124"/>
      <c r="F65" s="73"/>
      <c r="G65" s="73"/>
      <c r="H65" s="192" t="s">
        <v>80</v>
      </c>
      <c r="I65" s="186">
        <v>500000</v>
      </c>
      <c r="J65" s="186">
        <v>500000</v>
      </c>
    </row>
    <row r="66" spans="1:10" s="117" customFormat="1" ht="48" x14ac:dyDescent="0.25">
      <c r="A66" s="57">
        <v>45400.851076388892</v>
      </c>
      <c r="B66" s="56">
        <v>1</v>
      </c>
      <c r="C66" s="51" t="s">
        <v>196</v>
      </c>
      <c r="D66" s="124" t="s">
        <v>197</v>
      </c>
      <c r="E66" s="124"/>
      <c r="F66" s="73"/>
      <c r="G66" s="73"/>
      <c r="H66" s="193" t="s">
        <v>198</v>
      </c>
      <c r="I66" s="186">
        <v>300000</v>
      </c>
      <c r="J66" s="186">
        <v>300000</v>
      </c>
    </row>
    <row r="67" spans="1:10" s="117" customFormat="1" ht="36" x14ac:dyDescent="0.25">
      <c r="A67" s="57">
        <v>45400.280601851853</v>
      </c>
      <c r="B67" s="56">
        <v>9</v>
      </c>
      <c r="C67" s="51" t="s">
        <v>199</v>
      </c>
      <c r="D67" s="124" t="s">
        <v>20</v>
      </c>
      <c r="E67" s="124"/>
      <c r="F67" s="73"/>
      <c r="G67" s="73"/>
      <c r="H67" s="193" t="s">
        <v>17</v>
      </c>
      <c r="I67" s="186">
        <v>100000</v>
      </c>
      <c r="J67" s="186">
        <v>100000</v>
      </c>
    </row>
    <row r="68" spans="1:10" s="117" customFormat="1" ht="66" x14ac:dyDescent="0.25">
      <c r="A68" s="57">
        <v>45401.520821759259</v>
      </c>
      <c r="B68" s="56" t="s">
        <v>200</v>
      </c>
      <c r="C68" s="196" t="s">
        <v>201</v>
      </c>
      <c r="D68" s="70" t="s">
        <v>202</v>
      </c>
      <c r="E68" s="124"/>
      <c r="F68" s="70" t="s">
        <v>203</v>
      </c>
      <c r="G68" s="70"/>
      <c r="H68" s="192" t="s">
        <v>80</v>
      </c>
      <c r="I68" s="121">
        <v>500000</v>
      </c>
      <c r="J68" s="186">
        <v>500000</v>
      </c>
    </row>
    <row r="69" spans="1:10" s="117" customFormat="1" ht="66" x14ac:dyDescent="0.25">
      <c r="A69" s="57">
        <v>45401.701296296298</v>
      </c>
      <c r="B69" s="56">
        <v>6</v>
      </c>
      <c r="C69" s="51" t="s">
        <v>204</v>
      </c>
      <c r="D69" s="124" t="s">
        <v>205</v>
      </c>
      <c r="E69" s="124"/>
      <c r="F69" s="73"/>
      <c r="G69" s="73"/>
      <c r="H69" s="192" t="s">
        <v>80</v>
      </c>
      <c r="I69" s="194">
        <v>2000000</v>
      </c>
      <c r="J69" s="186">
        <v>2000000</v>
      </c>
    </row>
    <row r="70" spans="1:10" s="117" customFormat="1" ht="66" x14ac:dyDescent="0.25">
      <c r="A70" s="57">
        <v>45401.624467592592</v>
      </c>
      <c r="B70" s="56">
        <v>13</v>
      </c>
      <c r="C70" s="51" t="s">
        <v>206</v>
      </c>
      <c r="D70" s="124" t="s">
        <v>207</v>
      </c>
      <c r="E70" s="124"/>
      <c r="F70" s="73"/>
      <c r="G70" s="73"/>
      <c r="H70" s="192" t="s">
        <v>80</v>
      </c>
      <c r="I70" s="186">
        <v>1000000</v>
      </c>
      <c r="J70" s="186">
        <v>1000000</v>
      </c>
    </row>
    <row r="71" spans="1:10" s="117" customFormat="1" ht="33" x14ac:dyDescent="0.25">
      <c r="A71" s="57">
        <v>45401.396018518521</v>
      </c>
      <c r="B71" s="56">
        <v>34</v>
      </c>
      <c r="C71" s="51" t="s">
        <v>208</v>
      </c>
      <c r="D71" s="192" t="s">
        <v>209</v>
      </c>
      <c r="E71" s="124"/>
      <c r="F71" s="73"/>
      <c r="G71" s="73"/>
      <c r="H71" s="193" t="s">
        <v>210</v>
      </c>
      <c r="I71" s="186">
        <v>1000000</v>
      </c>
      <c r="J71" s="186">
        <v>1000000</v>
      </c>
    </row>
    <row r="72" spans="1:10" s="117" customFormat="1" ht="66" x14ac:dyDescent="0.25">
      <c r="A72" s="57">
        <v>45403.836087962962</v>
      </c>
      <c r="B72" s="56">
        <v>2</v>
      </c>
      <c r="C72" s="51" t="s">
        <v>211</v>
      </c>
      <c r="D72" s="70" t="s">
        <v>212</v>
      </c>
      <c r="E72" s="192" t="s">
        <v>213</v>
      </c>
      <c r="F72" s="124" t="s">
        <v>29</v>
      </c>
      <c r="G72" s="124"/>
      <c r="H72" s="193" t="s">
        <v>214</v>
      </c>
      <c r="I72" s="186">
        <v>2000000</v>
      </c>
      <c r="J72" s="186">
        <v>2000000</v>
      </c>
    </row>
    <row r="73" spans="1:10" s="117" customFormat="1" ht="66" x14ac:dyDescent="0.25">
      <c r="A73" s="57">
        <v>45403.834756944445</v>
      </c>
      <c r="B73" s="56">
        <v>3</v>
      </c>
      <c r="C73" s="51" t="s">
        <v>215</v>
      </c>
      <c r="D73" s="192" t="s">
        <v>216</v>
      </c>
      <c r="E73" s="124"/>
      <c r="F73" s="73"/>
      <c r="G73" s="73"/>
      <c r="H73" s="192" t="s">
        <v>80</v>
      </c>
      <c r="I73" s="186">
        <v>100000</v>
      </c>
      <c r="J73" s="186">
        <v>100000</v>
      </c>
    </row>
    <row r="74" spans="1:10" s="117" customFormat="1" ht="66" x14ac:dyDescent="0.25">
      <c r="A74" s="57">
        <v>45405.648622685185</v>
      </c>
      <c r="B74" s="56">
        <v>15</v>
      </c>
      <c r="C74" s="51" t="s">
        <v>217</v>
      </c>
      <c r="D74" s="70"/>
      <c r="E74" s="73"/>
      <c r="F74" s="197"/>
      <c r="G74" s="197"/>
      <c r="H74" s="192" t="s">
        <v>80</v>
      </c>
      <c r="I74" s="186">
        <v>100000</v>
      </c>
      <c r="J74" s="52">
        <v>100000</v>
      </c>
    </row>
    <row r="75" spans="1:10" s="117" customFormat="1" ht="84" x14ac:dyDescent="0.25">
      <c r="A75" s="57">
        <v>45406.818113425928</v>
      </c>
      <c r="B75" s="56">
        <v>1</v>
      </c>
      <c r="C75" s="51" t="s">
        <v>218</v>
      </c>
      <c r="D75" s="70" t="s">
        <v>219</v>
      </c>
      <c r="E75" s="73"/>
      <c r="F75" s="73"/>
      <c r="G75" s="73"/>
      <c r="H75" s="192" t="s">
        <v>220</v>
      </c>
      <c r="I75" s="186">
        <v>300000</v>
      </c>
      <c r="J75" s="52">
        <v>300000</v>
      </c>
    </row>
    <row r="76" spans="1:10" s="117" customFormat="1" ht="24" x14ac:dyDescent="0.25">
      <c r="A76" s="57">
        <v>45406.377997685187</v>
      </c>
      <c r="B76" s="56">
        <v>33</v>
      </c>
      <c r="C76" s="51" t="s">
        <v>221</v>
      </c>
      <c r="D76" s="70" t="s">
        <v>43</v>
      </c>
      <c r="E76" s="73"/>
      <c r="F76" s="73"/>
      <c r="G76" s="73"/>
      <c r="H76" s="192" t="s">
        <v>17</v>
      </c>
      <c r="I76" s="186">
        <v>1000000</v>
      </c>
      <c r="J76" s="52">
        <v>1000000</v>
      </c>
    </row>
    <row r="77" spans="1:10" s="117" customFormat="1" ht="82.5" x14ac:dyDescent="0.25">
      <c r="A77" s="57">
        <v>45407.657453703701</v>
      </c>
      <c r="B77" s="56">
        <v>17</v>
      </c>
      <c r="C77" s="51" t="s">
        <v>222</v>
      </c>
      <c r="D77" s="70" t="s">
        <v>223</v>
      </c>
      <c r="E77" s="186" t="s">
        <v>224</v>
      </c>
      <c r="F77" s="73"/>
      <c r="G77" s="73"/>
      <c r="H77" s="51" t="s">
        <v>8</v>
      </c>
      <c r="I77" s="186">
        <v>500000</v>
      </c>
      <c r="J77" s="52">
        <v>500000</v>
      </c>
    </row>
    <row r="78" spans="1:10" s="117" customFormat="1" ht="72" x14ac:dyDescent="0.25">
      <c r="A78" s="57">
        <v>45408.717997685184</v>
      </c>
      <c r="B78" s="56">
        <v>13</v>
      </c>
      <c r="C78" s="51" t="s">
        <v>225</v>
      </c>
      <c r="D78" s="70" t="s">
        <v>15</v>
      </c>
      <c r="E78" s="186"/>
      <c r="F78" s="73"/>
      <c r="G78" s="73"/>
      <c r="H78" s="51" t="s">
        <v>225</v>
      </c>
      <c r="I78" s="186">
        <v>100000</v>
      </c>
      <c r="J78" s="52">
        <v>100000</v>
      </c>
    </row>
    <row r="79" spans="1:10" s="117" customFormat="1" ht="48" x14ac:dyDescent="0.25">
      <c r="A79" s="57">
        <v>45409.911296296297</v>
      </c>
      <c r="B79" s="56">
        <v>1</v>
      </c>
      <c r="C79" s="51" t="s">
        <v>226</v>
      </c>
      <c r="D79" s="70" t="s">
        <v>27</v>
      </c>
      <c r="E79" s="186"/>
      <c r="F79" s="73"/>
      <c r="G79" s="73"/>
      <c r="H79" s="51" t="s">
        <v>226</v>
      </c>
      <c r="I79" s="186">
        <v>600000</v>
      </c>
      <c r="J79" s="52">
        <v>600000</v>
      </c>
    </row>
    <row r="80" spans="1:10" s="117" customFormat="1" ht="84" x14ac:dyDescent="0.25">
      <c r="A80" s="57">
        <v>45409.557789351849</v>
      </c>
      <c r="B80" s="56">
        <v>6</v>
      </c>
      <c r="C80" s="51" t="s">
        <v>227</v>
      </c>
      <c r="D80" s="70" t="s">
        <v>228</v>
      </c>
      <c r="E80" s="186"/>
      <c r="F80" s="73"/>
      <c r="G80" s="73"/>
      <c r="H80" s="51" t="s">
        <v>227</v>
      </c>
      <c r="I80" s="186">
        <v>500000</v>
      </c>
      <c r="J80" s="52">
        <v>500000</v>
      </c>
    </row>
    <row r="81" spans="1:11" s="117" customFormat="1" ht="36" x14ac:dyDescent="0.25">
      <c r="A81" s="57">
        <v>45410.589444444442</v>
      </c>
      <c r="B81" s="56">
        <v>2</v>
      </c>
      <c r="C81" s="51" t="s">
        <v>229</v>
      </c>
      <c r="D81" s="70" t="s">
        <v>24</v>
      </c>
      <c r="E81" s="186"/>
      <c r="F81" s="73"/>
      <c r="G81" s="73"/>
      <c r="H81" s="51" t="s">
        <v>229</v>
      </c>
      <c r="I81" s="186">
        <v>500000</v>
      </c>
      <c r="J81" s="52">
        <v>500000</v>
      </c>
    </row>
    <row r="82" spans="1:11" s="117" customFormat="1" ht="36" x14ac:dyDescent="0.25">
      <c r="A82" s="57">
        <v>45410.58866898148</v>
      </c>
      <c r="B82" s="56">
        <v>3</v>
      </c>
      <c r="C82" s="51" t="s">
        <v>230</v>
      </c>
      <c r="D82" s="70" t="s">
        <v>24</v>
      </c>
      <c r="E82" s="186"/>
      <c r="F82" s="73"/>
      <c r="G82" s="73"/>
      <c r="H82" s="51" t="s">
        <v>230</v>
      </c>
      <c r="I82" s="186">
        <v>1000000</v>
      </c>
      <c r="J82" s="52">
        <v>1000000</v>
      </c>
    </row>
    <row r="83" spans="1:11" s="117" customFormat="1" ht="36" x14ac:dyDescent="0.25">
      <c r="A83" s="57">
        <v>45411.366180555553</v>
      </c>
      <c r="B83" s="56">
        <v>3</v>
      </c>
      <c r="C83" s="51" t="s">
        <v>231</v>
      </c>
      <c r="D83" s="70" t="s">
        <v>25</v>
      </c>
      <c r="E83" s="186"/>
      <c r="F83" s="73"/>
      <c r="G83" s="73"/>
      <c r="H83" s="51" t="s">
        <v>231</v>
      </c>
      <c r="I83" s="186">
        <v>1000000</v>
      </c>
      <c r="J83" s="52">
        <v>1000000</v>
      </c>
    </row>
    <row r="84" spans="1:11" s="117" customFormat="1" ht="36" x14ac:dyDescent="0.25">
      <c r="A84" s="57">
        <v>45411.332974537036</v>
      </c>
      <c r="B84" s="56">
        <v>4</v>
      </c>
      <c r="C84" s="51" t="s">
        <v>232</v>
      </c>
      <c r="D84" s="70" t="s">
        <v>38</v>
      </c>
      <c r="E84" s="186"/>
      <c r="F84" s="73"/>
      <c r="G84" s="73"/>
      <c r="H84" s="51" t="s">
        <v>232</v>
      </c>
      <c r="I84" s="186">
        <v>1000000</v>
      </c>
      <c r="J84" s="52">
        <v>1000000</v>
      </c>
    </row>
    <row r="85" spans="1:11" s="117" customFormat="1" ht="72" x14ac:dyDescent="0.25">
      <c r="A85" s="57">
        <v>45412.307372685187</v>
      </c>
      <c r="B85" s="56">
        <v>4</v>
      </c>
      <c r="C85" s="51" t="s">
        <v>233</v>
      </c>
      <c r="D85" s="70" t="s">
        <v>42</v>
      </c>
      <c r="E85" s="186"/>
      <c r="F85" s="73"/>
      <c r="G85" s="73"/>
      <c r="H85" s="51" t="s">
        <v>233</v>
      </c>
      <c r="I85" s="52">
        <v>1000000</v>
      </c>
      <c r="J85" s="52">
        <v>1000000</v>
      </c>
    </row>
    <row r="86" spans="1:11" s="117" customFormat="1" ht="17.25" x14ac:dyDescent="0.25">
      <c r="A86" s="57"/>
      <c r="B86" s="56"/>
      <c r="C86" s="162"/>
      <c r="D86" s="70"/>
      <c r="E86" s="73"/>
      <c r="F86" s="73"/>
      <c r="G86" s="214"/>
      <c r="H86" s="199" t="s">
        <v>48</v>
      </c>
      <c r="I86" s="204">
        <f>SUM(I2:I85)</f>
        <v>103390740</v>
      </c>
      <c r="J86" s="198">
        <f>SUM(J2:J85)</f>
        <v>103390740</v>
      </c>
      <c r="K86" s="128">
        <f>I86-J86</f>
        <v>0</v>
      </c>
    </row>
    <row r="87" spans="1:11" s="117" customFormat="1" ht="17.25" x14ac:dyDescent="0.25">
      <c r="A87" s="57"/>
      <c r="B87" s="56"/>
      <c r="C87" s="162"/>
      <c r="D87" s="70"/>
      <c r="E87" s="73"/>
      <c r="F87" s="73"/>
      <c r="G87" s="214"/>
      <c r="H87" s="199" t="s">
        <v>49</v>
      </c>
      <c r="I87" s="201">
        <f>'4-2024 '!H24</f>
        <v>110700000</v>
      </c>
      <c r="J87" s="52"/>
      <c r="K87" s="128"/>
    </row>
    <row r="88" spans="1:11" s="117" customFormat="1" ht="17.25" x14ac:dyDescent="0.25">
      <c r="A88" s="57"/>
      <c r="B88" s="56"/>
      <c r="C88" s="162"/>
      <c r="D88" s="70"/>
      <c r="E88" s="73"/>
      <c r="F88" s="159"/>
      <c r="G88" s="215"/>
      <c r="H88" s="202" t="s">
        <v>50</v>
      </c>
      <c r="I88" s="203">
        <f>SUM(I86:I87)</f>
        <v>214090740</v>
      </c>
      <c r="J88" s="52"/>
      <c r="K88" s="128"/>
    </row>
    <row r="89" spans="1:11" s="117" customFormat="1" ht="17.25" x14ac:dyDescent="0.25">
      <c r="A89" s="57"/>
      <c r="B89" s="56"/>
      <c r="C89" s="162"/>
      <c r="D89" s="70"/>
      <c r="E89" s="73"/>
      <c r="F89" s="73"/>
      <c r="G89" s="214"/>
      <c r="H89" s="163"/>
      <c r="I89" s="161"/>
      <c r="J89" s="52"/>
      <c r="K89" s="128"/>
    </row>
    <row r="90" spans="1:11" s="117" customFormat="1" ht="17.25" x14ac:dyDescent="0.25">
      <c r="A90" s="57"/>
      <c r="B90" s="56"/>
      <c r="C90" s="162"/>
      <c r="D90" s="70"/>
      <c r="E90" s="73"/>
      <c r="F90" s="73"/>
      <c r="G90" s="214"/>
      <c r="H90" s="163"/>
      <c r="I90" s="161"/>
      <c r="J90" s="52"/>
      <c r="K90" s="128"/>
    </row>
    <row r="91" spans="1:11" s="117" customFormat="1" ht="17.25" x14ac:dyDescent="0.25">
      <c r="A91" s="57"/>
      <c r="B91" s="56"/>
      <c r="C91" s="162"/>
      <c r="D91" s="70"/>
      <c r="E91" s="73"/>
      <c r="F91" s="73"/>
      <c r="G91" s="214"/>
      <c r="H91" s="163"/>
      <c r="I91" s="161"/>
      <c r="J91" s="52"/>
      <c r="K91" s="128"/>
    </row>
    <row r="92" spans="1:11" s="117" customFormat="1" ht="17.25" x14ac:dyDescent="0.25">
      <c r="A92" s="57"/>
      <c r="B92" s="56"/>
      <c r="C92" s="162"/>
      <c r="D92" s="70"/>
      <c r="E92" s="73"/>
      <c r="F92" s="73"/>
      <c r="G92" s="214"/>
      <c r="H92" s="163"/>
      <c r="I92" s="161"/>
      <c r="J92" s="52"/>
      <c r="K92" s="128"/>
    </row>
    <row r="93" spans="1:11" s="132" customFormat="1" ht="17.25" x14ac:dyDescent="0.25">
      <c r="A93" s="57"/>
      <c r="B93" s="56"/>
      <c r="C93" s="162"/>
      <c r="D93" s="70"/>
      <c r="E93" s="73"/>
      <c r="F93" s="73"/>
      <c r="G93" s="214"/>
      <c r="H93" s="163"/>
      <c r="I93" s="161"/>
      <c r="J93" s="52"/>
      <c r="K93" s="131"/>
    </row>
    <row r="94" spans="1:11" s="117" customFormat="1" ht="17.25" x14ac:dyDescent="0.25">
      <c r="A94" s="57"/>
      <c r="B94" s="56"/>
      <c r="C94" s="162"/>
      <c r="D94" s="70"/>
      <c r="E94" s="73"/>
      <c r="F94" s="73"/>
      <c r="G94" s="214"/>
      <c r="H94" s="163"/>
      <c r="I94" s="161"/>
      <c r="J94" s="52"/>
      <c r="K94" s="128"/>
    </row>
    <row r="95" spans="1:11" s="117" customFormat="1" x14ac:dyDescent="0.25">
      <c r="A95" s="57"/>
      <c r="B95" s="56"/>
      <c r="C95" s="164"/>
      <c r="D95" s="70"/>
      <c r="E95" s="73"/>
      <c r="F95" s="73"/>
      <c r="G95" s="214"/>
      <c r="H95" s="165"/>
      <c r="I95" s="161"/>
      <c r="J95" s="52"/>
      <c r="K95" s="128"/>
    </row>
    <row r="96" spans="1:11" s="117" customFormat="1" ht="17.25" x14ac:dyDescent="0.25">
      <c r="A96" s="57"/>
      <c r="B96" s="56"/>
      <c r="C96" s="166"/>
      <c r="D96" s="70"/>
      <c r="E96" s="73"/>
      <c r="F96" s="73"/>
      <c r="G96" s="73"/>
      <c r="H96" s="167"/>
      <c r="I96" s="161"/>
      <c r="J96" s="52"/>
      <c r="K96" s="128"/>
    </row>
    <row r="97" spans="1:11" s="117" customFormat="1" ht="17.25" x14ac:dyDescent="0.25">
      <c r="A97" s="57"/>
      <c r="B97" s="56"/>
      <c r="C97" s="166"/>
      <c r="D97" s="70"/>
      <c r="E97" s="73"/>
      <c r="F97" s="73"/>
      <c r="G97" s="73"/>
      <c r="H97" s="167"/>
      <c r="I97" s="161"/>
      <c r="J97" s="52"/>
      <c r="K97" s="128"/>
    </row>
    <row r="98" spans="1:11" s="117" customFormat="1" ht="17.25" x14ac:dyDescent="0.25">
      <c r="A98" s="57"/>
      <c r="B98" s="56"/>
      <c r="C98" s="166"/>
      <c r="D98" s="70"/>
      <c r="E98" s="73"/>
      <c r="F98" s="73"/>
      <c r="G98" s="73"/>
      <c r="H98" s="167"/>
      <c r="I98" s="161"/>
      <c r="J98" s="52"/>
      <c r="K98" s="128"/>
    </row>
    <row r="99" spans="1:11" s="117" customFormat="1" ht="17.25" x14ac:dyDescent="0.25">
      <c r="A99" s="57"/>
      <c r="B99" s="56"/>
      <c r="C99" s="166"/>
      <c r="D99" s="70"/>
      <c r="E99" s="73"/>
      <c r="F99" s="73"/>
      <c r="G99" s="73"/>
      <c r="H99" s="167"/>
      <c r="I99" s="161"/>
      <c r="J99" s="52"/>
      <c r="K99" s="124"/>
    </row>
    <row r="100" spans="1:11" s="117" customFormat="1" ht="17.25" x14ac:dyDescent="0.25">
      <c r="A100" s="57"/>
      <c r="B100" s="56"/>
      <c r="C100" s="166"/>
      <c r="D100" s="70"/>
      <c r="E100" s="73"/>
      <c r="F100" s="73"/>
      <c r="G100" s="73"/>
      <c r="H100" s="167"/>
      <c r="I100" s="161"/>
      <c r="J100" s="52"/>
      <c r="K100" s="124"/>
    </row>
    <row r="101" spans="1:11" s="117" customFormat="1" ht="17.25" x14ac:dyDescent="0.25">
      <c r="A101" s="57"/>
      <c r="B101" s="56"/>
      <c r="C101" s="166"/>
      <c r="D101" s="70"/>
      <c r="E101" s="73"/>
      <c r="F101" s="73"/>
      <c r="G101" s="73"/>
      <c r="H101" s="167"/>
      <c r="I101" s="161"/>
      <c r="J101" s="52"/>
      <c r="K101" s="124"/>
    </row>
    <row r="102" spans="1:11" s="117" customFormat="1" ht="17.25" x14ac:dyDescent="0.25">
      <c r="A102" s="57"/>
      <c r="B102" s="56"/>
      <c r="C102" s="166"/>
      <c r="D102" s="70"/>
      <c r="E102" s="73"/>
      <c r="F102" s="73"/>
      <c r="G102" s="73"/>
      <c r="H102" s="167"/>
      <c r="I102" s="161"/>
      <c r="J102" s="52"/>
      <c r="K102" s="124"/>
    </row>
    <row r="103" spans="1:11" s="117" customFormat="1" ht="17.25" x14ac:dyDescent="0.25">
      <c r="A103" s="57"/>
      <c r="B103" s="56"/>
      <c r="C103" s="166"/>
      <c r="D103" s="73"/>
      <c r="E103" s="124"/>
      <c r="F103" s="73"/>
      <c r="G103" s="73"/>
      <c r="H103" s="167"/>
      <c r="I103" s="52"/>
      <c r="J103" s="52"/>
      <c r="K103" s="124"/>
    </row>
    <row r="104" spans="1:11" s="117" customFormat="1" x14ac:dyDescent="0.25">
      <c r="A104" s="57"/>
      <c r="B104" s="56"/>
      <c r="C104" s="51"/>
      <c r="D104" s="73"/>
      <c r="E104" s="124"/>
      <c r="F104" s="73"/>
      <c r="G104" s="214"/>
      <c r="H104" s="165"/>
      <c r="I104" s="52"/>
      <c r="J104" s="52"/>
      <c r="K104" s="124"/>
    </row>
    <row r="105" spans="1:11" s="117" customFormat="1" ht="17.25" x14ac:dyDescent="0.25">
      <c r="A105" s="57"/>
      <c r="B105" s="56"/>
      <c r="C105" s="166"/>
      <c r="D105" s="73"/>
      <c r="E105" s="124"/>
      <c r="F105" s="73"/>
      <c r="G105" s="73"/>
      <c r="H105" s="167"/>
      <c r="I105" s="52"/>
      <c r="J105" s="52"/>
      <c r="K105" s="124"/>
    </row>
    <row r="106" spans="1:11" s="117" customFormat="1" ht="17.25" x14ac:dyDescent="0.25">
      <c r="A106" s="57"/>
      <c r="B106" s="56"/>
      <c r="C106" s="166"/>
      <c r="D106" s="73"/>
      <c r="E106" s="124"/>
      <c r="F106" s="73"/>
      <c r="G106" s="73"/>
      <c r="H106" s="167"/>
      <c r="I106" s="52"/>
      <c r="J106" s="52"/>
      <c r="K106" s="124"/>
    </row>
    <row r="107" spans="1:11" s="117" customFormat="1" ht="17.25" x14ac:dyDescent="0.25">
      <c r="A107" s="57"/>
      <c r="B107" s="56"/>
      <c r="C107" s="166"/>
      <c r="D107" s="73"/>
      <c r="E107" s="124"/>
      <c r="F107" s="73"/>
      <c r="G107" s="73"/>
      <c r="H107" s="167"/>
      <c r="I107" s="52"/>
      <c r="J107" s="52"/>
      <c r="K107" s="124"/>
    </row>
    <row r="108" spans="1:11" s="117" customFormat="1" x14ac:dyDescent="0.25">
      <c r="A108" s="57"/>
      <c r="B108" s="56"/>
      <c r="C108" s="169"/>
      <c r="D108" s="174"/>
      <c r="E108" s="51"/>
      <c r="F108" s="73"/>
      <c r="G108" s="214"/>
      <c r="H108" s="165"/>
      <c r="I108" s="52"/>
      <c r="J108" s="52"/>
      <c r="K108" s="124"/>
    </row>
    <row r="109" spans="1:11" s="117" customFormat="1" x14ac:dyDescent="0.25">
      <c r="A109" s="57"/>
      <c r="B109" s="56"/>
      <c r="C109" s="51"/>
      <c r="D109" s="73"/>
      <c r="E109" s="124"/>
      <c r="F109" s="73"/>
      <c r="G109" s="214"/>
      <c r="H109" s="165"/>
      <c r="I109" s="52"/>
      <c r="J109" s="52"/>
      <c r="K109" s="124"/>
    </row>
    <row r="110" spans="1:11" s="117" customFormat="1" ht="17.25" x14ac:dyDescent="0.25">
      <c r="A110" s="57"/>
      <c r="B110" s="56"/>
      <c r="C110" s="166"/>
      <c r="D110" s="73"/>
      <c r="E110" s="124"/>
      <c r="F110" s="73"/>
      <c r="G110" s="73"/>
      <c r="H110" s="167"/>
      <c r="I110" s="52"/>
      <c r="J110" s="52"/>
      <c r="K110" s="124"/>
    </row>
    <row r="111" spans="1:11" s="117" customFormat="1" ht="17.25" x14ac:dyDescent="0.25">
      <c r="A111" s="57"/>
      <c r="B111" s="56"/>
      <c r="C111" s="166"/>
      <c r="D111" s="73"/>
      <c r="E111" s="124"/>
      <c r="F111" s="73"/>
      <c r="G111" s="73"/>
      <c r="H111" s="167"/>
      <c r="I111" s="52"/>
      <c r="J111" s="52"/>
      <c r="K111" s="124"/>
    </row>
    <row r="112" spans="1:11" s="117" customFormat="1" ht="17.25" x14ac:dyDescent="0.25">
      <c r="A112" s="57"/>
      <c r="B112" s="56"/>
      <c r="C112" s="51"/>
      <c r="D112" s="73"/>
      <c r="E112" s="124"/>
      <c r="F112" s="73"/>
      <c r="G112" s="73"/>
      <c r="H112" s="122"/>
      <c r="I112" s="52"/>
      <c r="J112" s="52"/>
      <c r="K112" s="124"/>
    </row>
    <row r="113" spans="1:11" s="117" customFormat="1" ht="17.25" x14ac:dyDescent="0.25">
      <c r="A113" s="57"/>
      <c r="B113" s="56"/>
      <c r="C113" s="166"/>
      <c r="D113" s="73"/>
      <c r="E113" s="124"/>
      <c r="F113" s="73"/>
      <c r="G113" s="73"/>
      <c r="H113" s="167"/>
      <c r="I113" s="52"/>
      <c r="J113" s="52"/>
      <c r="K113" s="124"/>
    </row>
    <row r="114" spans="1:11" s="117" customFormat="1" ht="17.25" x14ac:dyDescent="0.25">
      <c r="A114" s="57"/>
      <c r="B114" s="56"/>
      <c r="C114" s="166"/>
      <c r="D114" s="73"/>
      <c r="E114" s="124"/>
      <c r="F114" s="129"/>
      <c r="G114" s="129"/>
      <c r="H114" s="167"/>
      <c r="I114" s="52"/>
      <c r="J114" s="52"/>
      <c r="K114" s="124"/>
    </row>
    <row r="115" spans="1:11" s="117" customFormat="1" ht="17.25" x14ac:dyDescent="0.25">
      <c r="A115" s="57"/>
      <c r="B115" s="56"/>
      <c r="C115" s="166"/>
      <c r="D115" s="73"/>
      <c r="E115" s="124"/>
      <c r="F115" s="73"/>
      <c r="G115" s="73"/>
      <c r="H115" s="167"/>
      <c r="I115" s="52"/>
      <c r="J115" s="52"/>
      <c r="K115" s="133"/>
    </row>
    <row r="116" spans="1:11" s="117" customFormat="1" x14ac:dyDescent="0.25">
      <c r="A116" s="175"/>
      <c r="B116" s="176"/>
      <c r="C116" s="177"/>
      <c r="D116" s="177"/>
      <c r="E116" s="73"/>
      <c r="F116" s="143"/>
      <c r="G116" s="216"/>
      <c r="H116" s="178"/>
      <c r="I116" s="179"/>
      <c r="J116" s="179"/>
      <c r="K116" s="133"/>
    </row>
    <row r="117" spans="1:11" s="117" customFormat="1" x14ac:dyDescent="0.25">
      <c r="A117" s="126"/>
      <c r="B117" s="127"/>
      <c r="C117" s="123"/>
      <c r="D117" s="70"/>
      <c r="E117" s="70"/>
      <c r="F117" s="73"/>
      <c r="G117" s="73"/>
      <c r="H117" s="171"/>
      <c r="I117" s="149"/>
      <c r="J117" s="150"/>
      <c r="K117" s="52"/>
    </row>
    <row r="118" spans="1:11" s="117" customFormat="1" x14ac:dyDescent="0.25">
      <c r="A118" s="126"/>
      <c r="B118" s="127"/>
      <c r="C118" s="123"/>
      <c r="D118" s="70"/>
      <c r="E118" s="70"/>
      <c r="F118" s="73"/>
      <c r="G118" s="73"/>
      <c r="H118" s="171"/>
      <c r="I118" s="172"/>
      <c r="K118" s="124"/>
    </row>
    <row r="119" spans="1:11" s="117" customFormat="1" x14ac:dyDescent="0.25">
      <c r="A119" s="126"/>
      <c r="B119" s="127"/>
      <c r="C119" s="123"/>
      <c r="D119" s="70"/>
      <c r="E119" s="70"/>
      <c r="F119" s="73"/>
      <c r="G119" s="73"/>
      <c r="H119" s="170"/>
      <c r="I119" s="173"/>
      <c r="J119" s="52"/>
      <c r="K119" s="124"/>
    </row>
    <row r="120" spans="1:11" s="117" customFormat="1" x14ac:dyDescent="0.25">
      <c r="A120" s="126"/>
      <c r="B120" s="127"/>
      <c r="C120" s="123"/>
      <c r="D120" s="70"/>
      <c r="E120" s="70"/>
      <c r="F120" s="73"/>
      <c r="G120" s="73"/>
      <c r="H120" s="123"/>
      <c r="I120" s="128"/>
      <c r="J120" s="52"/>
      <c r="K120" s="121"/>
    </row>
    <row r="121" spans="1:11" s="117" customFormat="1" ht="17.25" x14ac:dyDescent="0.25">
      <c r="A121" s="126"/>
      <c r="B121" s="127"/>
      <c r="C121" s="123"/>
      <c r="D121" s="70"/>
      <c r="E121" s="70"/>
      <c r="F121" s="73"/>
      <c r="G121" s="73"/>
      <c r="H121" s="72"/>
      <c r="I121" s="128"/>
      <c r="J121" s="52"/>
      <c r="K121" s="125"/>
    </row>
    <row r="122" spans="1:11" s="117" customFormat="1" x14ac:dyDescent="0.25">
      <c r="A122" s="126"/>
      <c r="B122" s="127"/>
      <c r="C122" s="123"/>
      <c r="D122" s="70"/>
      <c r="E122" s="70"/>
      <c r="F122" s="127"/>
      <c r="G122" s="127"/>
      <c r="H122" s="123"/>
      <c r="I122" s="128"/>
      <c r="J122" s="52"/>
      <c r="K122" s="125"/>
    </row>
    <row r="123" spans="1:11" s="117" customFormat="1" x14ac:dyDescent="0.25">
      <c r="A123" s="126"/>
      <c r="B123" s="127"/>
      <c r="C123" s="123"/>
      <c r="D123" s="70"/>
      <c r="E123" s="70"/>
      <c r="F123" s="127"/>
      <c r="G123" s="127"/>
      <c r="H123" s="123"/>
      <c r="I123" s="128"/>
      <c r="J123" s="52"/>
      <c r="K123" s="124"/>
    </row>
    <row r="124" spans="1:11" s="117" customFormat="1" x14ac:dyDescent="0.25">
      <c r="A124" s="126"/>
      <c r="B124" s="127"/>
      <c r="C124" s="123"/>
      <c r="D124" s="70"/>
      <c r="E124" s="70"/>
      <c r="F124" s="124"/>
      <c r="G124" s="124"/>
      <c r="H124" s="123"/>
      <c r="I124" s="128"/>
      <c r="J124" s="52"/>
      <c r="K124" s="124"/>
    </row>
    <row r="125" spans="1:11" s="117" customFormat="1" x14ac:dyDescent="0.25">
      <c r="A125" s="126"/>
      <c r="B125" s="127"/>
      <c r="C125" s="123"/>
      <c r="D125" s="70"/>
      <c r="E125" s="70"/>
      <c r="F125" s="127"/>
      <c r="G125" s="127"/>
      <c r="H125" s="123"/>
      <c r="I125" s="128"/>
      <c r="J125" s="52"/>
      <c r="K125" s="124"/>
    </row>
    <row r="126" spans="1:11" s="117" customFormat="1" ht="17.25" x14ac:dyDescent="0.25">
      <c r="A126" s="126"/>
      <c r="B126" s="127"/>
      <c r="C126" s="123"/>
      <c r="D126" s="70"/>
      <c r="E126" s="70"/>
      <c r="F126" s="129"/>
      <c r="G126" s="129"/>
      <c r="H126" s="122"/>
      <c r="I126" s="128"/>
      <c r="J126" s="52"/>
      <c r="K126" s="124"/>
    </row>
    <row r="127" spans="1:11" s="117" customFormat="1" x14ac:dyDescent="0.25">
      <c r="A127" s="126"/>
      <c r="B127" s="127"/>
      <c r="C127" s="123"/>
      <c r="D127" s="70"/>
      <c r="E127" s="70"/>
      <c r="F127" s="120"/>
      <c r="G127" s="120"/>
      <c r="H127" s="123"/>
      <c r="I127" s="128"/>
      <c r="J127" s="52"/>
      <c r="K127" s="124"/>
    </row>
    <row r="128" spans="1:11" s="117" customFormat="1" x14ac:dyDescent="0.25">
      <c r="A128" s="126"/>
      <c r="B128" s="127"/>
      <c r="C128" s="71"/>
      <c r="D128" s="71"/>
      <c r="E128" s="129"/>
      <c r="F128" s="70"/>
      <c r="G128" s="70"/>
      <c r="H128" s="123"/>
      <c r="I128" s="128"/>
      <c r="J128" s="52"/>
      <c r="K128" s="124"/>
    </row>
    <row r="129" spans="1:11" s="117" customFormat="1" x14ac:dyDescent="0.25">
      <c r="A129" s="126"/>
      <c r="B129" s="127"/>
      <c r="C129" s="123"/>
      <c r="D129" s="70"/>
      <c r="E129" s="70"/>
      <c r="F129" s="120"/>
      <c r="G129" s="120"/>
      <c r="H129" s="123"/>
      <c r="I129" s="128"/>
      <c r="J129" s="52"/>
      <c r="K129" s="124"/>
    </row>
    <row r="130" spans="1:11" s="117" customFormat="1" x14ac:dyDescent="0.25">
      <c r="A130" s="126"/>
      <c r="B130" s="127"/>
      <c r="C130" s="123"/>
      <c r="D130" s="70"/>
      <c r="E130" s="70"/>
      <c r="F130" s="124"/>
      <c r="G130" s="124"/>
      <c r="H130" s="123"/>
      <c r="I130" s="128"/>
      <c r="J130" s="52"/>
      <c r="K130" s="124"/>
    </row>
    <row r="131" spans="1:11" s="117" customFormat="1" x14ac:dyDescent="0.25">
      <c r="A131" s="126"/>
      <c r="B131" s="127"/>
      <c r="C131" s="123"/>
      <c r="D131" s="70"/>
      <c r="E131" s="70"/>
      <c r="F131" s="124"/>
      <c r="G131" s="124"/>
      <c r="H131" s="123"/>
      <c r="I131" s="128"/>
      <c r="J131" s="52"/>
      <c r="K131" s="124"/>
    </row>
    <row r="132" spans="1:11" s="117" customFormat="1" x14ac:dyDescent="0.25">
      <c r="A132" s="126"/>
      <c r="B132" s="127"/>
      <c r="C132" s="123"/>
      <c r="D132" s="70"/>
      <c r="E132" s="70"/>
      <c r="F132" s="73"/>
      <c r="G132" s="73"/>
      <c r="H132" s="123"/>
      <c r="I132" s="128"/>
      <c r="J132" s="52"/>
      <c r="K132" s="124"/>
    </row>
    <row r="133" spans="1:11" s="117" customFormat="1" x14ac:dyDescent="0.25">
      <c r="A133" s="126"/>
      <c r="B133" s="127"/>
      <c r="C133" s="123"/>
      <c r="D133" s="70"/>
      <c r="E133" s="70"/>
      <c r="F133" s="73"/>
      <c r="G133" s="73"/>
      <c r="H133" s="123"/>
      <c r="I133" s="128"/>
      <c r="J133" s="52"/>
      <c r="K133" s="124"/>
    </row>
    <row r="134" spans="1:11" s="117" customFormat="1" x14ac:dyDescent="0.25">
      <c r="A134" s="126"/>
      <c r="B134" s="127"/>
      <c r="C134" s="123"/>
      <c r="D134" s="70"/>
      <c r="E134" s="70"/>
      <c r="F134" s="130"/>
      <c r="G134" s="130"/>
      <c r="H134" s="123"/>
      <c r="I134" s="128"/>
      <c r="J134" s="52"/>
      <c r="K134" s="124"/>
    </row>
    <row r="135" spans="1:11" s="117" customFormat="1" x14ac:dyDescent="0.25">
      <c r="A135" s="57"/>
      <c r="B135" s="56"/>
      <c r="C135" s="51"/>
      <c r="D135" s="70"/>
      <c r="E135" s="73"/>
      <c r="F135" s="73"/>
      <c r="G135" s="73"/>
      <c r="H135" s="51"/>
      <c r="I135" s="52"/>
      <c r="J135" s="52"/>
    </row>
    <row r="136" spans="1:11" s="117" customFormat="1" x14ac:dyDescent="0.25">
      <c r="A136" s="57"/>
      <c r="B136" s="56"/>
      <c r="C136" s="51"/>
      <c r="D136" s="70"/>
      <c r="E136" s="73"/>
      <c r="F136" s="73"/>
      <c r="G136" s="73"/>
      <c r="H136" s="51"/>
      <c r="I136" s="52"/>
      <c r="J136" s="52"/>
    </row>
    <row r="137" spans="1:11" s="117" customFormat="1" x14ac:dyDescent="0.25">
      <c r="A137" s="57"/>
      <c r="B137" s="56"/>
      <c r="C137" s="51"/>
      <c r="D137" s="70"/>
      <c r="E137" s="73"/>
      <c r="F137" s="134"/>
      <c r="G137" s="134"/>
      <c r="H137" s="51"/>
      <c r="I137" s="52"/>
      <c r="J137" s="52"/>
    </row>
    <row r="138" spans="1:11" s="117" customFormat="1" x14ac:dyDescent="0.25">
      <c r="A138" s="57"/>
      <c r="B138" s="56"/>
      <c r="C138" s="51"/>
      <c r="D138" s="70"/>
      <c r="E138" s="73"/>
      <c r="F138" s="73"/>
      <c r="G138" s="73"/>
      <c r="H138" s="51"/>
      <c r="I138" s="52"/>
      <c r="J138" s="52"/>
    </row>
    <row r="139" spans="1:11" s="117" customFormat="1" x14ac:dyDescent="0.25">
      <c r="A139" s="57"/>
      <c r="B139" s="56"/>
      <c r="C139" s="51"/>
      <c r="D139" s="70"/>
      <c r="E139" s="73"/>
      <c r="F139" s="73"/>
      <c r="G139" s="73"/>
      <c r="H139" s="51"/>
      <c r="I139" s="52"/>
      <c r="J139" s="52"/>
    </row>
    <row r="140" spans="1:11" s="117" customFormat="1" x14ac:dyDescent="0.25">
      <c r="A140" s="57"/>
      <c r="B140" s="56"/>
      <c r="C140" s="51"/>
      <c r="D140" s="70"/>
      <c r="E140" s="73"/>
      <c r="F140" s="73"/>
      <c r="G140" s="73"/>
      <c r="H140" s="51"/>
      <c r="I140" s="52"/>
      <c r="J140" s="52"/>
    </row>
    <row r="141" spans="1:11" s="117" customFormat="1" x14ac:dyDescent="0.25">
      <c r="A141" s="57"/>
      <c r="B141" s="56"/>
      <c r="C141" s="51"/>
      <c r="D141" s="70"/>
      <c r="E141" s="73"/>
      <c r="F141" s="73"/>
      <c r="G141" s="73"/>
      <c r="H141" s="51"/>
      <c r="I141" s="52"/>
      <c r="J141" s="52"/>
    </row>
    <row r="142" spans="1:11" s="117" customFormat="1" x14ac:dyDescent="0.25">
      <c r="A142" s="57"/>
      <c r="B142" s="56"/>
      <c r="C142" s="51"/>
      <c r="D142" s="70"/>
      <c r="E142" s="73"/>
      <c r="F142" s="73"/>
      <c r="G142" s="73"/>
      <c r="H142" s="51"/>
      <c r="I142" s="52"/>
      <c r="J142" s="52"/>
    </row>
    <row r="143" spans="1:11" s="117" customFormat="1" x14ac:dyDescent="0.25">
      <c r="A143" s="57"/>
      <c r="B143" s="56"/>
      <c r="C143" s="51"/>
      <c r="D143" s="70"/>
      <c r="E143" s="73"/>
      <c r="F143" s="73"/>
      <c r="G143" s="73"/>
      <c r="H143" s="51"/>
      <c r="I143" s="52"/>
      <c r="J143" s="52"/>
    </row>
    <row r="144" spans="1:11" s="117" customFormat="1" x14ac:dyDescent="0.25">
      <c r="A144" s="57"/>
      <c r="B144" s="56"/>
      <c r="C144" s="51"/>
      <c r="D144" s="70"/>
      <c r="E144" s="73"/>
      <c r="F144" s="73"/>
      <c r="G144" s="73"/>
      <c r="H144" s="51"/>
      <c r="I144" s="52"/>
      <c r="J144" s="52"/>
    </row>
    <row r="145" spans="1:10" s="117" customFormat="1" x14ac:dyDescent="0.25">
      <c r="A145" s="57"/>
      <c r="B145" s="56"/>
      <c r="C145" s="51"/>
      <c r="D145" s="70"/>
      <c r="E145" s="73"/>
      <c r="F145" s="73"/>
      <c r="G145" s="73"/>
      <c r="H145" s="51"/>
      <c r="I145" s="52"/>
      <c r="J145" s="52"/>
    </row>
    <row r="146" spans="1:10" s="117" customFormat="1" x14ac:dyDescent="0.25">
      <c r="A146" s="57"/>
      <c r="B146" s="56"/>
      <c r="C146" s="51"/>
      <c r="D146" s="70"/>
      <c r="E146" s="73"/>
      <c r="F146" s="73"/>
      <c r="G146" s="73"/>
      <c r="H146" s="51"/>
      <c r="I146" s="52"/>
      <c r="J146" s="52"/>
    </row>
    <row r="147" spans="1:10" s="117" customFormat="1" x14ac:dyDescent="0.25">
      <c r="A147" s="57"/>
      <c r="B147" s="56"/>
      <c r="C147" s="51"/>
      <c r="D147" s="70"/>
      <c r="E147" s="73"/>
      <c r="F147" s="73"/>
      <c r="G147" s="73"/>
      <c r="H147" s="51"/>
      <c r="I147" s="52"/>
      <c r="J147" s="52"/>
    </row>
    <row r="148" spans="1:10" s="117" customFormat="1" x14ac:dyDescent="0.25">
      <c r="A148" s="57"/>
      <c r="B148" s="56"/>
      <c r="C148" s="51"/>
      <c r="D148" s="70"/>
      <c r="E148" s="73"/>
      <c r="F148" s="73"/>
      <c r="G148" s="73"/>
      <c r="H148" s="51"/>
      <c r="I148" s="52"/>
      <c r="J148" s="52"/>
    </row>
    <row r="149" spans="1:10" s="117" customFormat="1" x14ac:dyDescent="0.25">
      <c r="A149" s="57"/>
      <c r="B149" s="56"/>
      <c r="C149" s="51"/>
      <c r="D149" s="70"/>
      <c r="E149" s="73"/>
      <c r="F149" s="73"/>
      <c r="G149" s="73"/>
      <c r="H149" s="51"/>
      <c r="I149" s="52"/>
      <c r="J149" s="52"/>
    </row>
    <row r="150" spans="1:10" s="117" customFormat="1" x14ac:dyDescent="0.25">
      <c r="A150" s="57"/>
      <c r="B150" s="56"/>
      <c r="C150" s="51"/>
      <c r="D150" s="70"/>
      <c r="E150" s="73"/>
      <c r="F150" s="73"/>
      <c r="G150" s="73"/>
      <c r="H150" s="51"/>
      <c r="I150" s="52"/>
      <c r="J150" s="52"/>
    </row>
    <row r="151" spans="1:10" s="117" customFormat="1" x14ac:dyDescent="0.25">
      <c r="A151" s="57"/>
      <c r="B151" s="56"/>
      <c r="C151" s="51"/>
      <c r="D151" s="70"/>
      <c r="E151" s="73"/>
      <c r="F151" s="73"/>
      <c r="G151" s="73"/>
      <c r="H151" s="51"/>
      <c r="I151" s="52"/>
      <c r="J151" s="52"/>
    </row>
    <row r="152" spans="1:10" s="117" customFormat="1" x14ac:dyDescent="0.25">
      <c r="A152" s="57"/>
      <c r="B152" s="56"/>
      <c r="C152" s="51"/>
      <c r="D152" s="70"/>
      <c r="E152" s="73"/>
      <c r="F152" s="73"/>
      <c r="G152" s="73"/>
      <c r="H152" s="51"/>
      <c r="I152" s="52"/>
      <c r="J152" s="52"/>
    </row>
    <row r="153" spans="1:10" s="117" customFormat="1" x14ac:dyDescent="0.25">
      <c r="A153" s="57"/>
      <c r="B153" s="56"/>
      <c r="C153" s="51"/>
      <c r="D153" s="70"/>
      <c r="E153" s="73"/>
      <c r="F153" s="73"/>
      <c r="G153" s="73"/>
      <c r="H153" s="51"/>
      <c r="I153" s="52"/>
      <c r="J153" s="52"/>
    </row>
    <row r="154" spans="1:10" s="117" customFormat="1" x14ac:dyDescent="0.25">
      <c r="A154" s="57"/>
      <c r="B154" s="56"/>
      <c r="C154" s="51"/>
      <c r="D154" s="70"/>
      <c r="E154" s="73"/>
      <c r="F154" s="73"/>
      <c r="G154" s="73"/>
      <c r="H154" s="51"/>
      <c r="I154" s="52"/>
      <c r="J154" s="52"/>
    </row>
    <row r="155" spans="1:10" s="117" customFormat="1" x14ac:dyDescent="0.25">
      <c r="A155" s="57"/>
      <c r="B155" s="56"/>
      <c r="C155" s="51"/>
      <c r="D155" s="70"/>
      <c r="E155" s="73"/>
      <c r="F155" s="73"/>
      <c r="G155" s="73"/>
      <c r="H155" s="51"/>
      <c r="I155" s="52"/>
      <c r="J155" s="52"/>
    </row>
    <row r="156" spans="1:10" s="117" customFormat="1" x14ac:dyDescent="0.25">
      <c r="A156" s="57"/>
      <c r="B156" s="56"/>
      <c r="C156" s="51"/>
      <c r="D156" s="70"/>
      <c r="E156" s="73"/>
      <c r="F156" s="73"/>
      <c r="G156" s="73"/>
      <c r="H156" s="51"/>
      <c r="I156" s="52"/>
      <c r="J156" s="52"/>
    </row>
    <row r="157" spans="1:10" s="117" customFormat="1" x14ac:dyDescent="0.25">
      <c r="A157" s="57"/>
      <c r="B157" s="56"/>
      <c r="C157" s="51"/>
      <c r="D157" s="70"/>
      <c r="E157" s="73"/>
      <c r="F157" s="73"/>
      <c r="G157" s="73"/>
      <c r="H157" s="51"/>
      <c r="I157" s="52"/>
      <c r="J157" s="52"/>
    </row>
    <row r="158" spans="1:10" s="117" customFormat="1" x14ac:dyDescent="0.25">
      <c r="A158" s="57"/>
      <c r="B158" s="56"/>
      <c r="C158" s="51"/>
      <c r="D158" s="70"/>
      <c r="E158" s="73"/>
      <c r="F158" s="73"/>
      <c r="G158" s="73"/>
      <c r="H158" s="51"/>
      <c r="I158" s="52"/>
      <c r="J158" s="52"/>
    </row>
    <row r="159" spans="1:10" s="117" customFormat="1" x14ac:dyDescent="0.25">
      <c r="A159" s="57"/>
      <c r="B159" s="56"/>
      <c r="C159" s="51"/>
      <c r="D159" s="70"/>
      <c r="E159" s="73"/>
      <c r="F159" s="73"/>
      <c r="G159" s="73"/>
      <c r="H159" s="51"/>
      <c r="I159" s="52"/>
      <c r="J159" s="52"/>
    </row>
    <row r="160" spans="1:10" s="117" customFormat="1" x14ac:dyDescent="0.25">
      <c r="A160" s="57"/>
      <c r="B160" s="56"/>
      <c r="C160" s="51"/>
      <c r="D160" s="70"/>
      <c r="E160" s="73"/>
      <c r="F160" s="73"/>
      <c r="G160" s="73"/>
      <c r="H160" s="51"/>
      <c r="I160" s="52"/>
      <c r="J160" s="52"/>
    </row>
    <row r="161" spans="1:10" s="117" customFormat="1" x14ac:dyDescent="0.25">
      <c r="A161" s="57"/>
      <c r="B161" s="56"/>
      <c r="C161" s="51"/>
      <c r="D161" s="70"/>
      <c r="E161" s="73"/>
      <c r="F161" s="123"/>
      <c r="G161" s="123"/>
      <c r="H161" s="51"/>
      <c r="I161" s="52"/>
      <c r="J161" s="52"/>
    </row>
    <row r="162" spans="1:10" s="117" customFormat="1" x14ac:dyDescent="0.25">
      <c r="A162" s="57"/>
      <c r="B162" s="56"/>
      <c r="C162" s="51"/>
      <c r="D162" s="70"/>
      <c r="E162" s="73"/>
      <c r="F162" s="73"/>
      <c r="G162" s="73"/>
      <c r="H162" s="51"/>
      <c r="I162" s="52"/>
      <c r="J162" s="52"/>
    </row>
    <row r="163" spans="1:10" s="117" customFormat="1" x14ac:dyDescent="0.25">
      <c r="A163" s="57"/>
      <c r="B163" s="56"/>
      <c r="C163" s="51"/>
      <c r="D163" s="70"/>
      <c r="E163" s="73"/>
      <c r="F163" s="73"/>
      <c r="G163" s="73"/>
      <c r="H163" s="51"/>
      <c r="I163" s="52"/>
      <c r="J163" s="52"/>
    </row>
    <row r="164" spans="1:10" s="117" customFormat="1" x14ac:dyDescent="0.25">
      <c r="A164" s="57"/>
      <c r="B164" s="56"/>
      <c r="C164" s="51"/>
      <c r="D164" s="70"/>
      <c r="E164" s="73"/>
      <c r="F164" s="73"/>
      <c r="G164" s="73"/>
      <c r="H164" s="51"/>
      <c r="I164" s="52"/>
      <c r="J164" s="52"/>
    </row>
    <row r="165" spans="1:10" s="117" customFormat="1" x14ac:dyDescent="0.25">
      <c r="A165" s="57"/>
      <c r="B165" s="56"/>
      <c r="C165" s="51"/>
      <c r="D165" s="70"/>
      <c r="E165" s="73"/>
      <c r="F165" s="73"/>
      <c r="G165" s="73"/>
      <c r="H165" s="51"/>
      <c r="I165" s="52"/>
      <c r="J165" s="52"/>
    </row>
    <row r="166" spans="1:10" s="117" customFormat="1" x14ac:dyDescent="0.25">
      <c r="A166" s="57"/>
      <c r="B166" s="56"/>
      <c r="C166" s="51"/>
      <c r="D166" s="70"/>
      <c r="E166" s="73"/>
      <c r="F166" s="73"/>
      <c r="G166" s="73"/>
      <c r="H166" s="51"/>
      <c r="I166" s="52"/>
      <c r="J166" s="52"/>
    </row>
    <row r="167" spans="1:10" s="117" customFormat="1" x14ac:dyDescent="0.25">
      <c r="A167" s="57"/>
      <c r="B167" s="56"/>
      <c r="C167" s="51"/>
      <c r="D167" s="70"/>
      <c r="E167" s="73"/>
      <c r="F167" s="73"/>
      <c r="G167" s="73"/>
      <c r="H167" s="51"/>
      <c r="I167" s="52"/>
      <c r="J167" s="52"/>
    </row>
    <row r="168" spans="1:10" s="117" customFormat="1" x14ac:dyDescent="0.25">
      <c r="A168" s="57"/>
      <c r="B168" s="56"/>
      <c r="C168" s="51"/>
      <c r="D168" s="70"/>
      <c r="E168" s="73"/>
      <c r="F168" s="73"/>
      <c r="G168" s="73"/>
      <c r="H168" s="51"/>
      <c r="I168" s="52"/>
      <c r="J168" s="52"/>
    </row>
    <row r="169" spans="1:10" s="117" customFormat="1" x14ac:dyDescent="0.25">
      <c r="A169" s="57"/>
      <c r="B169" s="56"/>
      <c r="C169" s="51"/>
      <c r="D169" s="70"/>
      <c r="E169" s="73"/>
      <c r="F169" s="73"/>
      <c r="G169" s="73"/>
      <c r="H169" s="51"/>
      <c r="I169" s="52"/>
      <c r="J169" s="52"/>
    </row>
    <row r="170" spans="1:10" s="117" customFormat="1" x14ac:dyDescent="0.25">
      <c r="A170" s="57"/>
      <c r="B170" s="56"/>
      <c r="C170" s="51"/>
      <c r="D170" s="70"/>
      <c r="E170" s="73"/>
      <c r="F170" s="73"/>
      <c r="G170" s="73"/>
      <c r="H170" s="51"/>
      <c r="I170" s="52"/>
      <c r="J170" s="52"/>
    </row>
    <row r="171" spans="1:10" s="117" customFormat="1" x14ac:dyDescent="0.25">
      <c r="A171" s="57"/>
      <c r="B171" s="56"/>
      <c r="C171" s="51"/>
      <c r="D171" s="70"/>
      <c r="E171" s="73"/>
      <c r="F171" s="73"/>
      <c r="G171" s="73"/>
      <c r="H171" s="51"/>
      <c r="I171" s="52"/>
      <c r="J171" s="52"/>
    </row>
    <row r="172" spans="1:10" s="117" customFormat="1" x14ac:dyDescent="0.25">
      <c r="A172" s="57"/>
      <c r="B172" s="56"/>
      <c r="C172" s="51"/>
      <c r="D172" s="70"/>
      <c r="E172" s="73"/>
      <c r="F172" s="73"/>
      <c r="G172" s="73"/>
      <c r="H172" s="51"/>
      <c r="I172" s="52"/>
      <c r="J172" s="52"/>
    </row>
    <row r="173" spans="1:10" s="117" customFormat="1" x14ac:dyDescent="0.25">
      <c r="A173" s="57"/>
      <c r="B173" s="56"/>
      <c r="C173" s="51"/>
      <c r="D173" s="70"/>
      <c r="E173" s="73"/>
      <c r="F173" s="73"/>
      <c r="G173" s="73"/>
      <c r="H173" s="51"/>
      <c r="I173" s="52"/>
      <c r="J173" s="52"/>
    </row>
    <row r="174" spans="1:10" s="117" customFormat="1" x14ac:dyDescent="0.25">
      <c r="A174" s="57"/>
      <c r="B174" s="56"/>
      <c r="C174" s="51"/>
      <c r="D174" s="70"/>
      <c r="E174" s="73"/>
      <c r="F174" s="134"/>
      <c r="G174" s="134"/>
      <c r="H174" s="51"/>
      <c r="I174" s="52"/>
      <c r="J174" s="52"/>
    </row>
    <row r="175" spans="1:10" s="117" customFormat="1" x14ac:dyDescent="0.25">
      <c r="A175" s="57"/>
      <c r="B175" s="56"/>
      <c r="C175" s="51"/>
      <c r="D175" s="70"/>
      <c r="E175" s="73"/>
      <c r="F175" s="134"/>
      <c r="G175" s="134"/>
      <c r="H175" s="51"/>
      <c r="I175" s="52"/>
      <c r="J175" s="52"/>
    </row>
    <row r="176" spans="1:10" s="117" customFormat="1" x14ac:dyDescent="0.25">
      <c r="A176" s="57"/>
      <c r="B176" s="56"/>
      <c r="C176" s="51"/>
      <c r="D176" s="70"/>
      <c r="E176" s="73"/>
      <c r="F176" s="134"/>
      <c r="G176" s="134"/>
      <c r="H176" s="51"/>
      <c r="I176" s="52"/>
      <c r="J176" s="52"/>
    </row>
    <row r="177" spans="1:12" s="117" customFormat="1" x14ac:dyDescent="0.25">
      <c r="A177" s="57"/>
      <c r="B177" s="56"/>
      <c r="C177" s="51"/>
      <c r="D177" s="70"/>
      <c r="E177" s="73"/>
      <c r="F177" s="73"/>
      <c r="G177" s="73"/>
      <c r="H177" s="51"/>
      <c r="I177" s="52"/>
      <c r="J177" s="52"/>
    </row>
    <row r="178" spans="1:12" s="117" customFormat="1" x14ac:dyDescent="0.25">
      <c r="A178" s="57"/>
      <c r="B178" s="56"/>
      <c r="C178" s="51"/>
      <c r="D178" s="70"/>
      <c r="E178" s="73"/>
      <c r="F178" s="134"/>
      <c r="G178" s="134"/>
      <c r="H178" s="51"/>
      <c r="I178" s="52"/>
      <c r="J178" s="52"/>
    </row>
    <row r="179" spans="1:12" s="117" customFormat="1" x14ac:dyDescent="0.25">
      <c r="A179" s="57"/>
      <c r="B179" s="56"/>
      <c r="C179" s="51"/>
      <c r="D179" s="70"/>
      <c r="E179" s="73"/>
      <c r="F179" s="134"/>
      <c r="G179" s="134"/>
      <c r="H179" s="51"/>
      <c r="I179" s="52"/>
      <c r="J179" s="52"/>
    </row>
    <row r="180" spans="1:12" s="117" customFormat="1" x14ac:dyDescent="0.25">
      <c r="A180" s="57"/>
      <c r="B180" s="56"/>
      <c r="C180" s="51"/>
      <c r="D180" s="70"/>
      <c r="E180" s="73"/>
      <c r="F180" s="73"/>
      <c r="G180" s="73"/>
      <c r="H180" s="51"/>
      <c r="I180" s="52"/>
      <c r="J180" s="52"/>
    </row>
    <row r="181" spans="1:12" s="117" customFormat="1" x14ac:dyDescent="0.25">
      <c r="A181" s="57"/>
      <c r="B181" s="56"/>
      <c r="C181" s="51"/>
      <c r="D181" s="70"/>
      <c r="E181" s="73"/>
      <c r="F181" s="73"/>
      <c r="G181" s="73"/>
      <c r="H181" s="51"/>
      <c r="I181" s="52"/>
      <c r="J181" s="52"/>
      <c r="L181" s="135"/>
    </row>
    <row r="182" spans="1:12" s="117" customFormat="1" x14ac:dyDescent="0.25">
      <c r="A182" s="57"/>
      <c r="B182" s="56"/>
      <c r="C182" s="51"/>
      <c r="D182" s="70"/>
      <c r="E182" s="73"/>
      <c r="F182" s="73"/>
      <c r="G182" s="73"/>
      <c r="H182" s="51"/>
      <c r="I182" s="52"/>
      <c r="J182" s="52"/>
      <c r="L182" s="135"/>
    </row>
    <row r="183" spans="1:12" s="117" customFormat="1" x14ac:dyDescent="0.25">
      <c r="A183" s="57"/>
      <c r="B183" s="56"/>
      <c r="C183" s="51"/>
      <c r="D183" s="70"/>
      <c r="E183" s="73"/>
      <c r="F183" s="73"/>
      <c r="G183" s="73"/>
      <c r="H183" s="51"/>
      <c r="I183" s="52"/>
      <c r="J183" s="52"/>
      <c r="L183" s="135"/>
    </row>
    <row r="184" spans="1:12" s="117" customFormat="1" x14ac:dyDescent="0.25">
      <c r="A184" s="57"/>
      <c r="B184" s="56"/>
      <c r="C184" s="51"/>
      <c r="D184" s="70"/>
      <c r="E184" s="73"/>
      <c r="F184" s="73"/>
      <c r="G184" s="73"/>
      <c r="H184" s="51"/>
      <c r="I184" s="52"/>
      <c r="J184" s="52"/>
    </row>
    <row r="185" spans="1:12" s="136" customFormat="1" x14ac:dyDescent="0.25">
      <c r="A185" s="57"/>
      <c r="B185" s="56"/>
      <c r="C185" s="51"/>
      <c r="D185" s="73"/>
      <c r="E185" s="124"/>
      <c r="F185" s="73"/>
      <c r="G185" s="73"/>
      <c r="H185" s="51"/>
      <c r="I185" s="52"/>
      <c r="J185" s="52"/>
    </row>
    <row r="186" spans="1:12" s="117" customFormat="1" x14ac:dyDescent="0.25">
      <c r="A186" s="57"/>
      <c r="B186" s="56"/>
      <c r="C186" s="51"/>
      <c r="D186" s="70"/>
      <c r="E186" s="73"/>
      <c r="F186" s="73"/>
      <c r="G186" s="73"/>
      <c r="H186" s="51"/>
      <c r="I186" s="52"/>
      <c r="J186" s="52"/>
    </row>
    <row r="187" spans="1:12" s="117" customFormat="1" x14ac:dyDescent="0.25">
      <c r="A187" s="57"/>
      <c r="B187" s="56"/>
      <c r="C187" s="137"/>
      <c r="D187" s="70"/>
      <c r="E187" s="73"/>
      <c r="F187" s="73"/>
      <c r="G187" s="73"/>
      <c r="H187" s="51"/>
      <c r="I187" s="52"/>
      <c r="J187" s="52"/>
    </row>
    <row r="188" spans="1:12" s="117" customFormat="1" x14ac:dyDescent="0.25">
      <c r="A188" s="57"/>
      <c r="B188" s="56"/>
      <c r="C188" s="51"/>
      <c r="D188" s="70"/>
      <c r="E188" s="73"/>
      <c r="F188" s="73"/>
      <c r="G188" s="73"/>
      <c r="H188" s="51"/>
      <c r="I188" s="52"/>
      <c r="J188" s="52"/>
    </row>
    <row r="189" spans="1:12" s="117" customFormat="1" x14ac:dyDescent="0.25">
      <c r="A189" s="57"/>
      <c r="B189" s="56"/>
      <c r="C189" s="51"/>
      <c r="D189" s="70"/>
      <c r="E189" s="73"/>
      <c r="F189" s="73"/>
      <c r="G189" s="73"/>
      <c r="H189" s="51"/>
      <c r="I189" s="52"/>
      <c r="J189" s="52"/>
    </row>
    <row r="190" spans="1:12" s="117" customFormat="1" x14ac:dyDescent="0.25">
      <c r="A190" s="57"/>
      <c r="B190" s="56"/>
      <c r="C190" s="51"/>
      <c r="D190" s="70"/>
      <c r="E190" s="73"/>
      <c r="F190" s="73"/>
      <c r="G190" s="73"/>
      <c r="H190" s="51"/>
      <c r="I190" s="52"/>
      <c r="J190" s="52"/>
    </row>
    <row r="191" spans="1:12" s="117" customFormat="1" x14ac:dyDescent="0.25">
      <c r="A191" s="57"/>
      <c r="B191" s="56"/>
      <c r="C191" s="51"/>
      <c r="D191" s="70"/>
      <c r="E191" s="73"/>
      <c r="F191" s="73"/>
      <c r="G191" s="73"/>
      <c r="H191" s="51"/>
      <c r="I191" s="52"/>
      <c r="J191" s="52"/>
    </row>
    <row r="192" spans="1:12" s="117" customFormat="1" x14ac:dyDescent="0.25">
      <c r="A192" s="57"/>
      <c r="B192" s="56"/>
      <c r="C192" s="51"/>
      <c r="D192" s="70"/>
      <c r="E192" s="73"/>
      <c r="F192" s="73"/>
      <c r="G192" s="73"/>
      <c r="H192" s="51"/>
      <c r="I192" s="52"/>
      <c r="J192" s="52"/>
    </row>
    <row r="193" spans="1:11" s="117" customFormat="1" x14ac:dyDescent="0.25">
      <c r="A193" s="57"/>
      <c r="B193" s="56"/>
      <c r="C193" s="51"/>
      <c r="D193" s="70"/>
      <c r="E193" s="73"/>
      <c r="F193" s="73"/>
      <c r="G193" s="73"/>
      <c r="H193" s="51"/>
      <c r="I193" s="52"/>
      <c r="J193" s="52"/>
    </row>
    <row r="194" spans="1:11" s="117" customFormat="1" x14ac:dyDescent="0.25">
      <c r="A194" s="57"/>
      <c r="B194" s="56"/>
      <c r="C194" s="51"/>
      <c r="D194" s="70"/>
      <c r="E194" s="73"/>
      <c r="F194" s="73"/>
      <c r="G194" s="73"/>
      <c r="H194" s="51"/>
      <c r="I194" s="52"/>
      <c r="J194" s="52"/>
    </row>
    <row r="195" spans="1:11" s="117" customFormat="1" x14ac:dyDescent="0.25">
      <c r="A195" s="57"/>
      <c r="B195" s="56"/>
      <c r="C195" s="51"/>
      <c r="D195" s="70"/>
      <c r="E195" s="73"/>
      <c r="F195" s="73"/>
      <c r="G195" s="73"/>
      <c r="H195" s="51"/>
      <c r="I195" s="52"/>
      <c r="J195" s="52"/>
    </row>
    <row r="196" spans="1:11" s="117" customFormat="1" x14ac:dyDescent="0.25">
      <c r="A196" s="57"/>
      <c r="B196" s="56"/>
      <c r="C196" s="51"/>
      <c r="D196" s="70"/>
      <c r="E196" s="73"/>
      <c r="F196" s="73"/>
      <c r="G196" s="73"/>
      <c r="H196" s="51"/>
      <c r="I196" s="52"/>
      <c r="J196" s="52"/>
    </row>
    <row r="197" spans="1:11" s="117" customFormat="1" x14ac:dyDescent="0.25">
      <c r="A197" s="57"/>
      <c r="B197" s="56"/>
      <c r="C197" s="51"/>
      <c r="D197" s="70"/>
      <c r="E197" s="73"/>
      <c r="F197" s="73"/>
      <c r="G197" s="73"/>
      <c r="H197" s="51"/>
      <c r="I197" s="52"/>
      <c r="J197" s="52"/>
    </row>
    <row r="198" spans="1:11" s="117" customFormat="1" x14ac:dyDescent="0.25">
      <c r="A198" s="57"/>
      <c r="B198" s="56"/>
      <c r="C198" s="51"/>
      <c r="D198" s="70"/>
      <c r="E198" s="73"/>
      <c r="F198" s="73"/>
      <c r="G198" s="73"/>
      <c r="H198" s="51"/>
      <c r="I198" s="52"/>
      <c r="J198" s="52"/>
    </row>
    <row r="199" spans="1:11" s="117" customFormat="1" x14ac:dyDescent="0.25">
      <c r="A199" s="57"/>
      <c r="B199" s="56"/>
      <c r="C199" s="51"/>
      <c r="D199" s="70"/>
      <c r="E199" s="73"/>
      <c r="F199" s="73"/>
      <c r="G199" s="73"/>
      <c r="H199" s="51"/>
      <c r="I199" s="52"/>
      <c r="J199" s="52"/>
    </row>
    <row r="200" spans="1:11" s="117" customFormat="1" x14ac:dyDescent="0.25">
      <c r="A200" s="57"/>
      <c r="B200" s="56"/>
      <c r="C200" s="51"/>
      <c r="D200" s="70"/>
      <c r="E200" s="73"/>
      <c r="F200" s="73"/>
      <c r="G200" s="73"/>
      <c r="H200" s="51"/>
      <c r="I200" s="52"/>
      <c r="J200" s="52"/>
    </row>
    <row r="201" spans="1:11" s="117" customFormat="1" x14ac:dyDescent="0.25">
      <c r="A201" s="57"/>
      <c r="B201" s="56"/>
      <c r="C201" s="51"/>
      <c r="D201" s="70"/>
      <c r="E201" s="73"/>
      <c r="F201" s="73"/>
      <c r="G201" s="73"/>
      <c r="H201" s="51"/>
      <c r="I201" s="52"/>
      <c r="J201" s="52"/>
    </row>
    <row r="202" spans="1:11" s="117" customFormat="1" x14ac:dyDescent="0.25">
      <c r="A202" s="57"/>
      <c r="B202" s="56"/>
      <c r="C202" s="51"/>
      <c r="D202" s="70"/>
      <c r="E202" s="73"/>
      <c r="F202" s="73"/>
      <c r="G202" s="73"/>
      <c r="H202" s="51"/>
      <c r="I202" s="52"/>
      <c r="J202" s="52"/>
    </row>
    <row r="203" spans="1:11" s="117" customFormat="1" x14ac:dyDescent="0.25">
      <c r="A203" s="57"/>
      <c r="B203" s="56"/>
      <c r="C203" s="51"/>
      <c r="D203" s="70"/>
      <c r="E203" s="73"/>
      <c r="F203" s="143"/>
      <c r="G203" s="143"/>
      <c r="H203" s="51"/>
      <c r="I203" s="52"/>
      <c r="J203" s="52"/>
    </row>
    <row r="204" spans="1:11" s="117" customFormat="1" x14ac:dyDescent="0.25">
      <c r="A204" s="57"/>
      <c r="B204" s="56"/>
      <c r="C204" s="51"/>
      <c r="D204" s="70"/>
      <c r="E204" s="73"/>
      <c r="F204" s="73"/>
      <c r="G204" s="73"/>
      <c r="H204" s="51"/>
      <c r="I204" s="52"/>
      <c r="J204" s="52"/>
    </row>
    <row r="205" spans="1:11" s="117" customFormat="1" x14ac:dyDescent="0.25">
      <c r="A205" s="57"/>
      <c r="B205" s="56"/>
      <c r="C205" s="51"/>
      <c r="D205" s="70"/>
      <c r="E205" s="73"/>
      <c r="F205" s="73"/>
      <c r="G205" s="73"/>
      <c r="H205" s="51"/>
      <c r="I205" s="52"/>
      <c r="J205" s="52"/>
      <c r="K205" s="128"/>
    </row>
    <row r="206" spans="1:11" s="117" customFormat="1" x14ac:dyDescent="0.25">
      <c r="A206" s="57"/>
      <c r="B206" s="56"/>
      <c r="C206" s="51"/>
      <c r="D206" s="70"/>
      <c r="E206" s="73"/>
      <c r="F206" s="73"/>
      <c r="G206" s="73"/>
      <c r="H206" s="51"/>
      <c r="I206" s="52"/>
      <c r="J206" s="52"/>
      <c r="K206" s="128"/>
    </row>
    <row r="207" spans="1:11" s="117" customFormat="1" x14ac:dyDescent="0.25">
      <c r="A207" s="57"/>
      <c r="B207" s="56"/>
      <c r="C207" s="51"/>
      <c r="D207" s="70"/>
      <c r="E207" s="73"/>
      <c r="F207" s="73"/>
      <c r="G207" s="73"/>
      <c r="H207" s="51"/>
      <c r="I207" s="52"/>
      <c r="J207" s="52"/>
      <c r="K207" s="128"/>
    </row>
    <row r="208" spans="1:11" s="117" customFormat="1" x14ac:dyDescent="0.25">
      <c r="A208" s="57"/>
      <c r="B208" s="56"/>
      <c r="C208" s="51"/>
      <c r="D208" s="70"/>
      <c r="E208" s="73"/>
      <c r="F208" s="73"/>
      <c r="G208" s="73"/>
      <c r="H208" s="51"/>
      <c r="I208" s="52"/>
      <c r="J208" s="52"/>
      <c r="K208" s="128"/>
    </row>
    <row r="209" spans="1:11" s="117" customFormat="1" x14ac:dyDescent="0.25">
      <c r="A209" s="57"/>
      <c r="B209" s="56"/>
      <c r="C209" s="51"/>
      <c r="D209" s="70"/>
      <c r="E209" s="73"/>
      <c r="F209" s="73"/>
      <c r="G209" s="73"/>
      <c r="H209" s="51"/>
      <c r="I209" s="52"/>
      <c r="J209" s="52"/>
      <c r="K209" s="128"/>
    </row>
    <row r="210" spans="1:11" s="117" customFormat="1" x14ac:dyDescent="0.25">
      <c r="A210" s="57"/>
      <c r="B210" s="56"/>
      <c r="C210" s="51"/>
      <c r="D210" s="70"/>
      <c r="E210" s="73"/>
      <c r="F210" s="73"/>
      <c r="G210" s="73"/>
      <c r="H210" s="51"/>
      <c r="I210" s="52"/>
      <c r="J210" s="52"/>
      <c r="K210" s="128"/>
    </row>
    <row r="211" spans="1:11" s="117" customFormat="1" x14ac:dyDescent="0.25">
      <c r="A211" s="57"/>
      <c r="B211" s="56"/>
      <c r="C211" s="51"/>
      <c r="D211" s="70"/>
      <c r="E211" s="73"/>
      <c r="F211" s="73"/>
      <c r="G211" s="73"/>
      <c r="H211" s="51"/>
      <c r="I211" s="52"/>
      <c r="J211" s="52"/>
      <c r="K211" s="128"/>
    </row>
    <row r="212" spans="1:11" s="117" customFormat="1" x14ac:dyDescent="0.25">
      <c r="A212" s="57"/>
      <c r="B212" s="56"/>
      <c r="C212" s="51"/>
      <c r="D212" s="70"/>
      <c r="E212" s="73"/>
      <c r="F212" s="73"/>
      <c r="G212" s="73"/>
      <c r="H212" s="51"/>
      <c r="I212" s="52"/>
      <c r="J212" s="52"/>
      <c r="K212" s="128"/>
    </row>
    <row r="213" spans="1:11" s="117" customFormat="1" x14ac:dyDescent="0.25">
      <c r="A213" s="57"/>
      <c r="B213" s="56"/>
      <c r="C213" s="51"/>
      <c r="D213" s="70"/>
      <c r="E213" s="73"/>
      <c r="F213" s="73"/>
      <c r="G213" s="73"/>
      <c r="H213" s="51"/>
      <c r="I213" s="52"/>
      <c r="J213" s="52"/>
      <c r="K213" s="128"/>
    </row>
    <row r="214" spans="1:11" s="117" customFormat="1" x14ac:dyDescent="0.25">
      <c r="A214" s="57"/>
      <c r="B214" s="56"/>
      <c r="C214" s="51"/>
      <c r="D214" s="70"/>
      <c r="E214" s="73"/>
      <c r="F214" s="143"/>
      <c r="G214" s="143"/>
      <c r="H214" s="51"/>
      <c r="I214" s="52"/>
      <c r="J214" s="52"/>
      <c r="K214" s="128"/>
    </row>
    <row r="215" spans="1:11" s="117" customFormat="1" x14ac:dyDescent="0.25">
      <c r="A215" s="57"/>
      <c r="B215" s="56"/>
      <c r="C215" s="51"/>
      <c r="D215" s="70"/>
      <c r="E215" s="73"/>
      <c r="F215" s="73"/>
      <c r="G215" s="73"/>
      <c r="H215" s="51"/>
      <c r="I215" s="52"/>
      <c r="J215" s="52"/>
      <c r="K215" s="128"/>
    </row>
    <row r="216" spans="1:11" s="117" customFormat="1" x14ac:dyDescent="0.25">
      <c r="A216" s="57"/>
      <c r="B216" s="56"/>
      <c r="C216" s="51"/>
      <c r="D216" s="70"/>
      <c r="E216" s="73"/>
      <c r="F216" s="73"/>
      <c r="G216" s="73"/>
      <c r="H216" s="51"/>
      <c r="I216" s="52"/>
      <c r="J216" s="52"/>
      <c r="K216" s="128"/>
    </row>
    <row r="217" spans="1:11" s="117" customFormat="1" x14ac:dyDescent="0.25">
      <c r="A217" s="57"/>
      <c r="B217" s="56"/>
      <c r="C217" s="51"/>
      <c r="D217" s="70"/>
      <c r="E217" s="73"/>
      <c r="F217" s="73"/>
      <c r="G217" s="73"/>
      <c r="H217" s="51"/>
      <c r="I217" s="52"/>
      <c r="J217" s="52"/>
      <c r="K217" s="128"/>
    </row>
    <row r="218" spans="1:11" s="117" customFormat="1" x14ac:dyDescent="0.25">
      <c r="A218" s="57"/>
      <c r="B218" s="56"/>
      <c r="C218" s="51"/>
      <c r="D218" s="70"/>
      <c r="E218" s="73"/>
      <c r="F218" s="129"/>
      <c r="G218" s="129"/>
      <c r="H218" s="51"/>
      <c r="I218" s="52"/>
      <c r="J218" s="52"/>
      <c r="K218" s="128"/>
    </row>
    <row r="219" spans="1:11" s="117" customFormat="1" x14ac:dyDescent="0.25">
      <c r="A219" s="57"/>
      <c r="B219" s="56"/>
      <c r="C219" s="51"/>
      <c r="D219" s="70"/>
      <c r="E219" s="73"/>
      <c r="F219" s="73"/>
      <c r="G219" s="73"/>
      <c r="H219" s="51"/>
      <c r="I219" s="52"/>
      <c r="J219" s="52"/>
      <c r="K219" s="128"/>
    </row>
    <row r="220" spans="1:11" s="117" customFormat="1" x14ac:dyDescent="0.25">
      <c r="A220" s="57"/>
      <c r="B220" s="56"/>
      <c r="C220" s="51"/>
      <c r="D220" s="70"/>
      <c r="E220" s="73"/>
      <c r="F220" s="73"/>
      <c r="G220" s="73"/>
      <c r="H220" s="51"/>
      <c r="I220" s="52"/>
      <c r="J220" s="52"/>
      <c r="K220" s="128"/>
    </row>
    <row r="221" spans="1:11" s="117" customFormat="1" x14ac:dyDescent="0.25">
      <c r="A221" s="57"/>
      <c r="B221" s="56"/>
      <c r="C221" s="51"/>
      <c r="D221" s="70"/>
      <c r="E221" s="73"/>
      <c r="F221" s="73"/>
      <c r="G221" s="73"/>
      <c r="H221" s="51"/>
      <c r="I221" s="52"/>
      <c r="J221" s="52"/>
      <c r="K221" s="128"/>
    </row>
    <row r="222" spans="1:11" s="117" customFormat="1" x14ac:dyDescent="0.25">
      <c r="A222" s="57"/>
      <c r="B222" s="56"/>
      <c r="C222" s="51"/>
      <c r="D222" s="70"/>
      <c r="E222" s="73"/>
      <c r="F222" s="143"/>
      <c r="G222" s="143"/>
      <c r="H222" s="51"/>
      <c r="I222" s="52"/>
      <c r="J222" s="52"/>
      <c r="K222" s="128"/>
    </row>
    <row r="223" spans="1:11" s="117" customFormat="1" x14ac:dyDescent="0.25">
      <c r="A223" s="57"/>
      <c r="B223" s="56"/>
      <c r="C223" s="51"/>
      <c r="D223" s="70"/>
      <c r="E223" s="73"/>
      <c r="F223" s="73"/>
      <c r="G223" s="73"/>
      <c r="H223" s="51"/>
      <c r="I223" s="52"/>
      <c r="J223" s="52"/>
      <c r="K223" s="128"/>
    </row>
    <row r="224" spans="1:11" s="117" customFormat="1" x14ac:dyDescent="0.25">
      <c r="A224" s="57"/>
      <c r="B224" s="56"/>
      <c r="C224" s="51"/>
      <c r="D224" s="70"/>
      <c r="E224" s="73"/>
      <c r="F224" s="73"/>
      <c r="G224" s="73"/>
      <c r="H224" s="51"/>
      <c r="I224" s="52"/>
      <c r="J224" s="52"/>
      <c r="K224" s="128"/>
    </row>
    <row r="225" spans="1:11" s="117" customFormat="1" ht="17.25" x14ac:dyDescent="0.25">
      <c r="A225" s="57"/>
      <c r="B225" s="56"/>
      <c r="C225" s="51"/>
      <c r="D225" s="70"/>
      <c r="E225" s="73"/>
      <c r="F225" s="73"/>
      <c r="G225" s="73"/>
      <c r="H225" s="122"/>
      <c r="I225" s="52"/>
      <c r="J225" s="52"/>
      <c r="K225" s="128"/>
    </row>
    <row r="226" spans="1:11" s="117" customFormat="1" x14ac:dyDescent="0.25">
      <c r="A226" s="57"/>
      <c r="B226" s="56"/>
      <c r="C226" s="51"/>
      <c r="D226" s="70"/>
      <c r="E226" s="73"/>
      <c r="F226" s="73"/>
      <c r="G226" s="73"/>
      <c r="H226" s="51"/>
      <c r="I226" s="52"/>
      <c r="J226" s="52"/>
      <c r="K226" s="128"/>
    </row>
    <row r="227" spans="1:11" s="117" customFormat="1" x14ac:dyDescent="0.25">
      <c r="A227" s="57"/>
      <c r="B227" s="56"/>
      <c r="C227" s="51"/>
      <c r="D227" s="70"/>
      <c r="E227" s="73"/>
      <c r="F227" s="73"/>
      <c r="G227" s="73"/>
      <c r="H227" s="51"/>
      <c r="I227" s="52"/>
      <c r="J227" s="52"/>
      <c r="K227" s="128"/>
    </row>
    <row r="228" spans="1:11" s="117" customFormat="1" x14ac:dyDescent="0.25">
      <c r="A228" s="57"/>
      <c r="B228" s="56"/>
      <c r="C228" s="51"/>
      <c r="D228" s="70"/>
      <c r="E228" s="73"/>
      <c r="F228" s="143"/>
      <c r="G228" s="143"/>
      <c r="H228" s="51"/>
      <c r="I228" s="52"/>
      <c r="J228" s="52"/>
      <c r="K228" s="138"/>
    </row>
    <row r="229" spans="1:11" s="117" customFormat="1" x14ac:dyDescent="0.25">
      <c r="A229" s="57"/>
      <c r="B229" s="56"/>
      <c r="C229" s="51"/>
      <c r="D229" s="70"/>
      <c r="E229" s="73"/>
      <c r="F229" s="73"/>
      <c r="G229" s="73"/>
      <c r="H229" s="51"/>
      <c r="I229" s="52"/>
      <c r="J229" s="52"/>
      <c r="K229" s="128"/>
    </row>
    <row r="230" spans="1:11" s="117" customFormat="1" x14ac:dyDescent="0.25">
      <c r="A230" s="57"/>
      <c r="B230" s="56"/>
      <c r="C230" s="51"/>
      <c r="D230" s="70"/>
      <c r="E230" s="73"/>
      <c r="F230" s="73"/>
      <c r="G230" s="73"/>
      <c r="H230" s="51"/>
      <c r="I230" s="52"/>
      <c r="J230" s="52"/>
      <c r="K230" s="128"/>
    </row>
    <row r="231" spans="1:11" s="117" customFormat="1" x14ac:dyDescent="0.25">
      <c r="A231" s="57"/>
      <c r="B231" s="56"/>
      <c r="C231" s="51"/>
      <c r="D231" s="70"/>
      <c r="E231" s="73"/>
      <c r="F231" s="73"/>
      <c r="G231" s="73"/>
      <c r="H231" s="51"/>
      <c r="I231" s="52"/>
      <c r="J231" s="52"/>
      <c r="K231" s="128"/>
    </row>
    <row r="232" spans="1:11" s="117" customFormat="1" x14ac:dyDescent="0.25">
      <c r="A232" s="57"/>
      <c r="B232" s="56"/>
      <c r="C232" s="51"/>
      <c r="D232" s="70"/>
      <c r="E232" s="73"/>
      <c r="F232" s="73"/>
      <c r="G232" s="73"/>
      <c r="H232" s="51"/>
      <c r="I232" s="52"/>
      <c r="J232" s="52"/>
      <c r="K232" s="128"/>
    </row>
    <row r="233" spans="1:11" s="117" customFormat="1" x14ac:dyDescent="0.25">
      <c r="A233" s="57"/>
      <c r="B233" s="56"/>
      <c r="C233" s="51"/>
      <c r="D233" s="70"/>
      <c r="E233" s="73"/>
      <c r="F233" s="73"/>
      <c r="G233" s="73"/>
      <c r="H233" s="51"/>
      <c r="I233" s="52"/>
      <c r="J233" s="52"/>
      <c r="K233" s="128"/>
    </row>
    <row r="234" spans="1:11" s="117" customFormat="1" x14ac:dyDescent="0.25">
      <c r="A234" s="57"/>
      <c r="B234" s="56"/>
      <c r="C234" s="51"/>
      <c r="D234" s="70"/>
      <c r="E234" s="73"/>
      <c r="F234" s="73"/>
      <c r="G234" s="73"/>
      <c r="H234" s="51"/>
      <c r="I234" s="52"/>
      <c r="J234" s="52"/>
      <c r="K234" s="128"/>
    </row>
    <row r="235" spans="1:11" s="117" customFormat="1" x14ac:dyDescent="0.25">
      <c r="A235" s="57"/>
      <c r="B235" s="56"/>
      <c r="C235" s="51"/>
      <c r="D235" s="70"/>
      <c r="E235" s="73"/>
      <c r="F235" s="73"/>
      <c r="G235" s="73"/>
      <c r="H235" s="51"/>
      <c r="I235" s="52"/>
      <c r="J235" s="52"/>
      <c r="K235" s="128"/>
    </row>
    <row r="236" spans="1:11" s="117" customFormat="1" x14ac:dyDescent="0.25">
      <c r="A236" s="57"/>
      <c r="B236" s="56"/>
      <c r="C236" s="51"/>
      <c r="D236" s="70"/>
      <c r="E236" s="73"/>
      <c r="F236" s="73"/>
      <c r="G236" s="73"/>
      <c r="H236" s="51"/>
      <c r="I236" s="52"/>
      <c r="J236" s="52"/>
      <c r="K236" s="128"/>
    </row>
    <row r="237" spans="1:11" s="117" customFormat="1" x14ac:dyDescent="0.25">
      <c r="A237" s="57"/>
      <c r="B237" s="56"/>
      <c r="C237" s="51"/>
      <c r="D237" s="70"/>
      <c r="E237" s="73"/>
      <c r="F237" s="73"/>
      <c r="G237" s="73"/>
      <c r="H237" s="51"/>
      <c r="I237" s="52"/>
      <c r="J237" s="52"/>
      <c r="K237" s="128"/>
    </row>
    <row r="238" spans="1:11" s="117" customFormat="1" x14ac:dyDescent="0.25">
      <c r="A238" s="57"/>
      <c r="B238" s="56"/>
      <c r="C238" s="51"/>
      <c r="D238" s="70"/>
      <c r="E238" s="73"/>
      <c r="F238" s="73"/>
      <c r="G238" s="73"/>
      <c r="H238" s="51"/>
      <c r="I238" s="52"/>
      <c r="J238" s="52"/>
      <c r="K238" s="128"/>
    </row>
    <row r="239" spans="1:11" s="117" customFormat="1" ht="17.25" x14ac:dyDescent="0.25">
      <c r="A239" s="57"/>
      <c r="B239" s="56"/>
      <c r="C239" s="51"/>
      <c r="D239" s="70"/>
      <c r="E239" s="73"/>
      <c r="F239" s="73"/>
      <c r="G239" s="73"/>
      <c r="H239" s="122"/>
      <c r="I239" s="52"/>
      <c r="J239" s="52"/>
      <c r="K239" s="128"/>
    </row>
    <row r="240" spans="1:11" s="117" customFormat="1" x14ac:dyDescent="0.25">
      <c r="A240" s="57"/>
      <c r="B240" s="56"/>
      <c r="C240" s="51"/>
      <c r="D240" s="70"/>
      <c r="E240" s="73"/>
      <c r="F240" s="73"/>
      <c r="G240" s="73"/>
      <c r="H240" s="51"/>
      <c r="I240" s="52"/>
      <c r="J240" s="52"/>
      <c r="K240" s="128"/>
    </row>
    <row r="241" spans="1:12" s="117" customFormat="1" x14ac:dyDescent="0.25">
      <c r="A241" s="57"/>
      <c r="B241" s="56"/>
      <c r="C241" s="51"/>
      <c r="D241" s="70"/>
      <c r="E241" s="73"/>
      <c r="F241" s="73"/>
      <c r="G241" s="73"/>
      <c r="H241" s="51"/>
      <c r="I241" s="52"/>
      <c r="J241" s="52"/>
      <c r="K241" s="128"/>
    </row>
    <row r="242" spans="1:12" s="117" customFormat="1" x14ac:dyDescent="0.25">
      <c r="A242" s="57"/>
      <c r="B242" s="56"/>
      <c r="C242" s="51"/>
      <c r="D242" s="70"/>
      <c r="E242" s="73"/>
      <c r="F242" s="73"/>
      <c r="G242" s="73"/>
      <c r="H242" s="51"/>
      <c r="I242" s="52"/>
      <c r="J242" s="52"/>
      <c r="K242" s="128"/>
    </row>
    <row r="243" spans="1:12" s="117" customFormat="1" x14ac:dyDescent="0.25">
      <c r="A243" s="57"/>
      <c r="B243" s="56"/>
      <c r="C243" s="51"/>
      <c r="D243" s="73"/>
      <c r="E243" s="124"/>
      <c r="F243" s="73"/>
      <c r="G243" s="73"/>
      <c r="H243" s="51"/>
      <c r="I243" s="52"/>
      <c r="J243" s="52"/>
      <c r="K243" s="128"/>
    </row>
    <row r="244" spans="1:12" s="117" customFormat="1" x14ac:dyDescent="0.25">
      <c r="A244" s="57"/>
      <c r="B244" s="56"/>
      <c r="C244" s="51"/>
      <c r="D244" s="73"/>
      <c r="E244" s="73"/>
      <c r="F244" s="73"/>
      <c r="G244" s="73"/>
      <c r="H244" s="51"/>
      <c r="I244" s="52"/>
      <c r="J244" s="52"/>
      <c r="K244" s="128"/>
    </row>
    <row r="245" spans="1:12" s="117" customFormat="1" x14ac:dyDescent="0.25">
      <c r="A245" s="57"/>
      <c r="B245" s="56"/>
      <c r="C245" s="51"/>
      <c r="D245" s="73"/>
      <c r="E245" s="124"/>
      <c r="F245" s="73"/>
      <c r="G245" s="73"/>
      <c r="H245" s="51"/>
      <c r="I245" s="52"/>
      <c r="J245" s="52"/>
      <c r="K245" s="128"/>
    </row>
    <row r="246" spans="1:12" s="117" customFormat="1" x14ac:dyDescent="0.25">
      <c r="A246" s="57"/>
      <c r="B246" s="56"/>
      <c r="C246" s="51"/>
      <c r="D246" s="73"/>
      <c r="E246" s="124"/>
      <c r="F246" s="73"/>
      <c r="G246" s="73"/>
      <c r="H246" s="51"/>
      <c r="I246" s="52"/>
      <c r="J246" s="52"/>
      <c r="K246" s="128"/>
    </row>
    <row r="247" spans="1:12" s="117" customFormat="1" x14ac:dyDescent="0.25">
      <c r="A247" s="57"/>
      <c r="B247" s="56"/>
      <c r="C247" s="51"/>
      <c r="D247" s="73"/>
      <c r="E247" s="124"/>
      <c r="F247" s="73"/>
      <c r="G247" s="73"/>
      <c r="H247" s="51"/>
      <c r="I247" s="52"/>
      <c r="J247" s="52"/>
      <c r="K247" s="128"/>
    </row>
    <row r="248" spans="1:12" s="117" customFormat="1" x14ac:dyDescent="0.25">
      <c r="A248" s="57"/>
      <c r="B248" s="56"/>
      <c r="C248" s="51"/>
      <c r="D248" s="73"/>
      <c r="E248" s="124"/>
      <c r="F248" s="73"/>
      <c r="G248" s="73"/>
      <c r="H248" s="51"/>
      <c r="I248" s="52"/>
      <c r="J248" s="52"/>
      <c r="K248" s="128"/>
    </row>
    <row r="249" spans="1:12" s="117" customFormat="1" x14ac:dyDescent="0.25">
      <c r="A249" s="57"/>
      <c r="B249" s="56"/>
      <c r="C249" s="51"/>
      <c r="D249" s="73"/>
      <c r="E249" s="124"/>
      <c r="F249" s="73"/>
      <c r="G249" s="73"/>
      <c r="H249" s="51"/>
      <c r="I249" s="52"/>
      <c r="J249" s="52"/>
      <c r="K249" s="128"/>
    </row>
    <row r="250" spans="1:12" s="117" customFormat="1" x14ac:dyDescent="0.25">
      <c r="A250" s="57"/>
      <c r="B250" s="56"/>
      <c r="C250" s="51"/>
      <c r="D250" s="73"/>
      <c r="E250" s="124"/>
      <c r="F250" s="73"/>
      <c r="G250" s="73"/>
      <c r="H250" s="51"/>
      <c r="I250" s="52"/>
      <c r="J250" s="52"/>
      <c r="K250" s="128"/>
    </row>
    <row r="251" spans="1:12" s="117" customFormat="1" x14ac:dyDescent="0.25">
      <c r="A251" s="57"/>
      <c r="B251" s="56"/>
      <c r="C251" s="51"/>
      <c r="D251" s="73"/>
      <c r="E251" s="124"/>
      <c r="F251" s="73"/>
      <c r="G251" s="73"/>
      <c r="H251" s="51"/>
      <c r="I251" s="52"/>
      <c r="J251" s="52"/>
      <c r="K251" s="128"/>
    </row>
    <row r="252" spans="1:12" s="117" customFormat="1" x14ac:dyDescent="0.25">
      <c r="A252" s="57"/>
      <c r="B252" s="56"/>
      <c r="C252" s="51"/>
      <c r="D252" s="73"/>
      <c r="E252" s="124"/>
      <c r="F252" s="73"/>
      <c r="G252" s="73"/>
      <c r="H252" s="51"/>
      <c r="I252" s="52"/>
      <c r="J252" s="52"/>
      <c r="K252" s="128"/>
    </row>
    <row r="253" spans="1:12" s="117" customFormat="1" x14ac:dyDescent="0.25">
      <c r="A253" s="57"/>
      <c r="B253" s="56"/>
      <c r="C253" s="51"/>
      <c r="D253" s="73"/>
      <c r="E253" s="124"/>
      <c r="F253" s="73"/>
      <c r="G253" s="73"/>
      <c r="H253" s="51"/>
      <c r="I253" s="52"/>
      <c r="J253" s="52"/>
      <c r="K253" s="128"/>
    </row>
    <row r="254" spans="1:12" s="117" customFormat="1" x14ac:dyDescent="0.25">
      <c r="A254" s="57"/>
      <c r="B254" s="56"/>
      <c r="C254" s="51"/>
      <c r="D254" s="73"/>
      <c r="E254" s="124"/>
      <c r="F254" s="73"/>
      <c r="G254" s="73"/>
      <c r="H254" s="51"/>
      <c r="I254" s="52"/>
      <c r="J254" s="52"/>
      <c r="K254" s="128"/>
      <c r="L254" s="139"/>
    </row>
    <row r="255" spans="1:12" s="117" customFormat="1" x14ac:dyDescent="0.25">
      <c r="A255" s="57"/>
      <c r="B255" s="56"/>
      <c r="C255" s="51"/>
      <c r="D255" s="73"/>
      <c r="E255" s="124"/>
      <c r="F255" s="73"/>
      <c r="G255" s="73"/>
      <c r="H255" s="51"/>
      <c r="I255" s="52"/>
      <c r="J255" s="52"/>
      <c r="K255" s="128"/>
      <c r="L255" s="139"/>
    </row>
    <row r="256" spans="1:12" s="117" customFormat="1" x14ac:dyDescent="0.25">
      <c r="A256" s="57"/>
      <c r="B256" s="56"/>
      <c r="C256" s="51"/>
      <c r="D256" s="73"/>
      <c r="E256" s="124"/>
      <c r="F256" s="73"/>
      <c r="G256" s="73"/>
      <c r="H256" s="51"/>
      <c r="I256" s="52"/>
      <c r="J256" s="52"/>
      <c r="K256" s="128"/>
      <c r="L256" s="139"/>
    </row>
    <row r="257" spans="1:12" s="117" customFormat="1" x14ac:dyDescent="0.25">
      <c r="A257" s="57"/>
      <c r="B257" s="56"/>
      <c r="C257" s="51"/>
      <c r="D257" s="73"/>
      <c r="E257" s="124"/>
      <c r="F257" s="73"/>
      <c r="G257" s="73"/>
      <c r="H257" s="51"/>
      <c r="I257" s="52"/>
      <c r="J257" s="52"/>
      <c r="K257" s="128"/>
    </row>
    <row r="258" spans="1:12" s="117" customFormat="1" x14ac:dyDescent="0.25">
      <c r="A258" s="57"/>
      <c r="B258" s="56"/>
      <c r="C258" s="51"/>
      <c r="D258" s="73"/>
      <c r="E258" s="124"/>
      <c r="F258" s="73"/>
      <c r="G258" s="73"/>
      <c r="H258" s="51"/>
      <c r="I258" s="52"/>
      <c r="J258" s="52"/>
      <c r="K258" s="128"/>
      <c r="L258" s="139"/>
    </row>
    <row r="259" spans="1:12" s="117" customFormat="1" x14ac:dyDescent="0.25">
      <c r="A259" s="57"/>
      <c r="B259" s="56"/>
      <c r="C259" s="51"/>
      <c r="D259" s="73"/>
      <c r="E259" s="124"/>
      <c r="F259" s="73"/>
      <c r="G259" s="73"/>
      <c r="H259" s="51"/>
      <c r="I259" s="52"/>
      <c r="J259" s="52"/>
      <c r="K259" s="128"/>
    </row>
    <row r="260" spans="1:12" s="136" customFormat="1" x14ac:dyDescent="0.25">
      <c r="A260" s="57"/>
      <c r="B260" s="56"/>
      <c r="C260" s="51"/>
      <c r="D260" s="73"/>
      <c r="E260" s="124"/>
      <c r="F260" s="73"/>
      <c r="G260" s="73"/>
      <c r="H260" s="51"/>
      <c r="I260" s="52"/>
      <c r="J260" s="52"/>
      <c r="K260" s="128"/>
      <c r="L260" s="140"/>
    </row>
    <row r="261" spans="1:12" s="117" customFormat="1" x14ac:dyDescent="0.25">
      <c r="A261" s="57"/>
      <c r="B261" s="56"/>
      <c r="C261" s="51"/>
      <c r="D261" s="73"/>
      <c r="E261" s="124"/>
      <c r="F261" s="73"/>
      <c r="G261" s="73"/>
      <c r="H261" s="51"/>
      <c r="I261" s="52"/>
      <c r="J261" s="52"/>
      <c r="K261" s="128"/>
    </row>
    <row r="262" spans="1:12" s="117" customFormat="1" x14ac:dyDescent="0.25">
      <c r="A262" s="57"/>
      <c r="B262" s="56"/>
      <c r="C262" s="51"/>
      <c r="D262" s="73"/>
      <c r="E262" s="124"/>
      <c r="F262" s="73"/>
      <c r="G262" s="73"/>
      <c r="H262" s="51"/>
      <c r="I262" s="52"/>
      <c r="J262" s="52"/>
      <c r="K262" s="128"/>
    </row>
    <row r="263" spans="1:12" s="117" customFormat="1" x14ac:dyDescent="0.25">
      <c r="A263" s="57"/>
      <c r="B263" s="56"/>
      <c r="C263" s="51"/>
      <c r="D263" s="73"/>
      <c r="E263" s="124"/>
      <c r="F263" s="73"/>
      <c r="G263" s="73"/>
      <c r="H263" s="51"/>
      <c r="I263" s="52"/>
      <c r="J263" s="52"/>
      <c r="K263" s="128"/>
    </row>
    <row r="264" spans="1:12" s="117" customFormat="1" x14ac:dyDescent="0.25">
      <c r="A264" s="57"/>
      <c r="B264" s="56"/>
      <c r="C264" s="51"/>
      <c r="D264" s="73"/>
      <c r="E264" s="124"/>
      <c r="F264" s="73"/>
      <c r="G264" s="73"/>
      <c r="H264" s="51"/>
      <c r="I264" s="52"/>
      <c r="J264" s="52"/>
      <c r="K264" s="128"/>
    </row>
    <row r="265" spans="1:12" s="117" customFormat="1" x14ac:dyDescent="0.25">
      <c r="A265" s="57"/>
      <c r="B265" s="56"/>
      <c r="C265" s="51"/>
      <c r="D265" s="73"/>
      <c r="E265" s="124"/>
      <c r="F265" s="73"/>
      <c r="G265" s="73"/>
      <c r="H265" s="51"/>
      <c r="I265" s="52"/>
      <c r="J265" s="52"/>
      <c r="K265" s="128"/>
    </row>
    <row r="266" spans="1:12" s="117" customFormat="1" x14ac:dyDescent="0.25">
      <c r="A266" s="57"/>
      <c r="B266" s="56"/>
      <c r="C266" s="51"/>
      <c r="D266" s="73"/>
      <c r="E266" s="124"/>
      <c r="F266" s="73"/>
      <c r="G266" s="73"/>
      <c r="H266" s="51"/>
      <c r="I266" s="52"/>
      <c r="J266" s="52"/>
      <c r="K266" s="128"/>
    </row>
    <row r="267" spans="1:12" s="117" customFormat="1" x14ac:dyDescent="0.25">
      <c r="A267" s="144"/>
      <c r="B267" s="145"/>
      <c r="C267" s="146"/>
      <c r="D267" s="146"/>
      <c r="E267" s="143"/>
      <c r="F267" s="147"/>
      <c r="G267" s="147"/>
      <c r="H267" s="146"/>
      <c r="I267" s="148"/>
      <c r="J267" s="148"/>
      <c r="K267" s="128"/>
    </row>
    <row r="268" spans="1:12" s="117" customFormat="1" ht="17.25" x14ac:dyDescent="0.25">
      <c r="A268" s="57"/>
      <c r="B268" s="56"/>
      <c r="C268" s="51"/>
      <c r="D268" s="73"/>
      <c r="E268" s="124"/>
      <c r="F268" s="73"/>
      <c r="G268" s="73"/>
      <c r="H268" s="122"/>
      <c r="I268" s="52"/>
      <c r="J268" s="52"/>
      <c r="K268" s="128"/>
    </row>
    <row r="269" spans="1:12" s="117" customFormat="1" x14ac:dyDescent="0.25">
      <c r="A269" s="57"/>
      <c r="B269" s="56"/>
      <c r="C269" s="51"/>
      <c r="D269" s="73"/>
      <c r="E269" s="124"/>
      <c r="F269" s="73"/>
      <c r="G269" s="73"/>
      <c r="H269" s="51"/>
      <c r="I269" s="52"/>
      <c r="J269" s="52"/>
      <c r="K269" s="128"/>
    </row>
    <row r="270" spans="1:12" s="117" customFormat="1" x14ac:dyDescent="0.25">
      <c r="A270" s="57"/>
      <c r="B270" s="56"/>
      <c r="C270" s="51"/>
      <c r="D270" s="73"/>
      <c r="E270" s="124"/>
      <c r="F270" s="73"/>
      <c r="G270" s="73"/>
      <c r="H270" s="51"/>
      <c r="I270" s="52"/>
      <c r="J270" s="52"/>
      <c r="K270" s="128"/>
    </row>
    <row r="271" spans="1:12" s="117" customFormat="1" x14ac:dyDescent="0.25">
      <c r="A271" s="57"/>
      <c r="B271" s="56"/>
      <c r="C271" s="51"/>
      <c r="D271" s="73"/>
      <c r="E271" s="124"/>
      <c r="F271" s="73"/>
      <c r="G271" s="73"/>
      <c r="H271" s="51"/>
      <c r="I271" s="52"/>
      <c r="J271" s="52"/>
      <c r="K271" s="128"/>
    </row>
    <row r="272" spans="1:12" s="55" customFormat="1" ht="18.75" x14ac:dyDescent="0.25">
      <c r="A272" s="74"/>
      <c r="B272" s="75"/>
      <c r="C272" s="76"/>
      <c r="D272" s="67"/>
      <c r="E272" s="77"/>
      <c r="F272" s="78"/>
      <c r="G272" s="78"/>
      <c r="H272" s="77"/>
      <c r="I272" s="119"/>
      <c r="J272" s="142"/>
      <c r="K272" s="81"/>
    </row>
    <row r="273" spans="1:11" s="55" customFormat="1" x14ac:dyDescent="0.25">
      <c r="A273" s="74"/>
      <c r="B273" s="75"/>
      <c r="C273" s="76"/>
      <c r="D273" s="67"/>
      <c r="E273" s="77"/>
      <c r="F273" s="78"/>
      <c r="G273" s="78"/>
      <c r="H273" s="77"/>
      <c r="I273" s="116"/>
      <c r="J273" s="77"/>
      <c r="K273" s="81"/>
    </row>
    <row r="274" spans="1:11" s="55" customFormat="1" x14ac:dyDescent="0.25">
      <c r="A274" s="74"/>
      <c r="B274" s="75"/>
      <c r="C274" s="76"/>
      <c r="D274" s="67"/>
      <c r="E274" s="77"/>
      <c r="F274" s="78"/>
      <c r="G274" s="78"/>
      <c r="H274" s="118"/>
      <c r="I274" s="115"/>
      <c r="J274" s="77"/>
      <c r="K274" s="81"/>
    </row>
    <row r="275" spans="1:11" s="55" customFormat="1" x14ac:dyDescent="0.25">
      <c r="A275" s="74"/>
      <c r="B275" s="75"/>
      <c r="C275" s="76"/>
      <c r="D275" s="67"/>
      <c r="E275" s="77"/>
      <c r="F275" s="78"/>
      <c r="G275" s="78"/>
      <c r="H275" s="77"/>
      <c r="I275" s="80"/>
      <c r="J275" s="77"/>
      <c r="K275" s="81"/>
    </row>
    <row r="276" spans="1:11" s="55" customFormat="1" x14ac:dyDescent="0.25">
      <c r="A276" s="74"/>
      <c r="B276" s="75"/>
      <c r="C276" s="76"/>
      <c r="D276" s="67"/>
      <c r="E276" s="77"/>
      <c r="F276" s="78"/>
      <c r="G276" s="78"/>
      <c r="H276" s="77"/>
      <c r="I276" s="80"/>
      <c r="J276" s="77"/>
      <c r="K276" s="81"/>
    </row>
    <row r="277" spans="1:11" s="55" customFormat="1" x14ac:dyDescent="0.25">
      <c r="A277" s="74"/>
      <c r="B277" s="75"/>
      <c r="C277" s="76"/>
      <c r="D277" s="67"/>
      <c r="E277" s="77"/>
      <c r="F277" s="78"/>
      <c r="G277" s="78"/>
      <c r="H277" s="77"/>
      <c r="I277" s="80"/>
      <c r="J277" s="77"/>
      <c r="K277" s="81"/>
    </row>
    <row r="278" spans="1:11" s="55" customFormat="1" x14ac:dyDescent="0.25">
      <c r="A278" s="74"/>
      <c r="B278" s="75"/>
      <c r="C278" s="76"/>
      <c r="D278" s="67"/>
      <c r="E278" s="77"/>
      <c r="F278" s="78"/>
      <c r="G278" s="78"/>
      <c r="H278" s="77"/>
      <c r="I278" s="80"/>
      <c r="J278" s="77"/>
      <c r="K278" s="81"/>
    </row>
    <row r="279" spans="1:11" s="55" customFormat="1" x14ac:dyDescent="0.25">
      <c r="A279" s="74"/>
      <c r="B279" s="75"/>
      <c r="C279" s="76"/>
      <c r="D279" s="67"/>
      <c r="E279" s="77"/>
      <c r="F279" s="78"/>
      <c r="G279" s="78"/>
      <c r="H279" s="77"/>
      <c r="I279" s="80"/>
      <c r="J279" s="77"/>
      <c r="K279" s="81"/>
    </row>
    <row r="280" spans="1:11" s="55" customFormat="1" x14ac:dyDescent="0.25">
      <c r="A280" s="83"/>
      <c r="B280" s="84"/>
      <c r="C280" s="85"/>
      <c r="D280" s="86"/>
      <c r="E280" s="87"/>
      <c r="F280" s="88"/>
      <c r="G280" s="88"/>
      <c r="H280" s="77"/>
      <c r="I280" s="89"/>
      <c r="J280" s="87"/>
      <c r="K280" s="81"/>
    </row>
    <row r="281" spans="1:11" s="55" customFormat="1" x14ac:dyDescent="0.25">
      <c r="A281" s="74"/>
      <c r="B281" s="75"/>
      <c r="C281" s="76"/>
      <c r="D281" s="67"/>
      <c r="E281" s="77"/>
      <c r="F281" s="78"/>
      <c r="G281" s="78"/>
      <c r="H281" s="77"/>
      <c r="I281" s="80"/>
      <c r="J281" s="77"/>
      <c r="K281" s="81"/>
    </row>
    <row r="282" spans="1:11" s="55" customFormat="1" x14ac:dyDescent="0.25">
      <c r="A282" s="74"/>
      <c r="B282" s="75"/>
      <c r="C282" s="76"/>
      <c r="D282" s="67"/>
      <c r="E282" s="77"/>
      <c r="F282" s="78"/>
      <c r="G282" s="78"/>
      <c r="H282" s="77"/>
      <c r="I282" s="80"/>
      <c r="J282" s="77"/>
      <c r="K282" s="81"/>
    </row>
    <row r="283" spans="1:11" s="55" customFormat="1" x14ac:dyDescent="0.25">
      <c r="A283" s="74"/>
      <c r="B283" s="75"/>
      <c r="C283" s="76"/>
      <c r="D283" s="67"/>
      <c r="E283" s="77"/>
      <c r="F283" s="78"/>
      <c r="G283" s="78"/>
      <c r="H283" s="77"/>
      <c r="I283" s="80"/>
      <c r="J283" s="77"/>
      <c r="K283" s="81"/>
    </row>
    <row r="284" spans="1:11" s="55" customFormat="1" x14ac:dyDescent="0.25">
      <c r="A284" s="74"/>
      <c r="B284" s="75"/>
      <c r="C284" s="76"/>
      <c r="D284" s="67"/>
      <c r="E284" s="77"/>
      <c r="F284" s="78"/>
      <c r="G284" s="78"/>
      <c r="H284" s="77"/>
      <c r="I284" s="80"/>
      <c r="J284" s="77"/>
      <c r="K284" s="81"/>
    </row>
    <row r="285" spans="1:11" s="55" customFormat="1" x14ac:dyDescent="0.25">
      <c r="A285" s="74"/>
      <c r="B285" s="75"/>
      <c r="C285" s="76"/>
      <c r="D285" s="67"/>
      <c r="E285" s="77"/>
      <c r="F285" s="78"/>
      <c r="G285" s="78"/>
      <c r="H285" s="77"/>
      <c r="I285" s="80"/>
      <c r="J285" s="77"/>
      <c r="K285" s="81"/>
    </row>
    <row r="286" spans="1:11" s="55" customFormat="1" x14ac:dyDescent="0.25">
      <c r="A286" s="74"/>
      <c r="B286" s="75"/>
      <c r="C286" s="76"/>
      <c r="D286" s="67"/>
      <c r="E286" s="77"/>
      <c r="F286" s="78"/>
      <c r="G286" s="78"/>
      <c r="H286" s="77"/>
      <c r="I286" s="80"/>
      <c r="J286" s="77"/>
      <c r="K286" s="81"/>
    </row>
    <row r="287" spans="1:11" s="55" customFormat="1" x14ac:dyDescent="0.25">
      <c r="A287" s="74"/>
      <c r="B287" s="75"/>
      <c r="C287" s="76"/>
      <c r="D287" s="67"/>
      <c r="E287" s="77"/>
      <c r="F287" s="78"/>
      <c r="G287" s="78"/>
      <c r="H287" s="77"/>
      <c r="I287" s="80"/>
      <c r="J287" s="77"/>
      <c r="K287" s="81"/>
    </row>
    <row r="288" spans="1:11" s="55" customFormat="1" x14ac:dyDescent="0.25">
      <c r="A288" s="74"/>
      <c r="B288" s="75"/>
      <c r="C288" s="76"/>
      <c r="D288" s="67"/>
      <c r="E288" s="77"/>
      <c r="F288" s="54"/>
      <c r="G288" s="54"/>
      <c r="H288" s="77"/>
      <c r="I288" s="80"/>
      <c r="J288" s="77"/>
      <c r="K288" s="81"/>
    </row>
    <row r="289" spans="1:11" s="55" customFormat="1" x14ac:dyDescent="0.25">
      <c r="A289" s="74"/>
      <c r="B289" s="75"/>
      <c r="C289" s="76"/>
      <c r="D289" s="67"/>
      <c r="E289" s="77"/>
      <c r="F289" s="54"/>
      <c r="G289" s="54"/>
      <c r="H289" s="77"/>
      <c r="I289" s="80"/>
      <c r="J289" s="77"/>
      <c r="K289" s="81"/>
    </row>
    <row r="290" spans="1:11" s="55" customFormat="1" x14ac:dyDescent="0.25">
      <c r="A290" s="74"/>
      <c r="B290" s="75"/>
      <c r="C290" s="76"/>
      <c r="D290" s="67"/>
      <c r="E290" s="77"/>
      <c r="F290" s="78"/>
      <c r="G290" s="78"/>
      <c r="H290" s="77"/>
      <c r="I290" s="80"/>
      <c r="J290" s="77"/>
      <c r="K290" s="81"/>
    </row>
    <row r="291" spans="1:11" s="55" customFormat="1" x14ac:dyDescent="0.25">
      <c r="A291" s="74"/>
      <c r="B291" s="75"/>
      <c r="C291" s="76"/>
      <c r="D291" s="67"/>
      <c r="E291" s="77"/>
      <c r="F291" s="78"/>
      <c r="G291" s="78"/>
      <c r="H291" s="77"/>
      <c r="I291" s="80"/>
      <c r="J291" s="77"/>
      <c r="K291" s="81"/>
    </row>
    <row r="292" spans="1:11" s="55" customFormat="1" x14ac:dyDescent="0.25">
      <c r="A292" s="74"/>
      <c r="B292" s="75"/>
      <c r="C292" s="76"/>
      <c r="D292" s="67"/>
      <c r="E292" s="77"/>
      <c r="F292" s="78"/>
      <c r="G292" s="78"/>
      <c r="H292" s="77"/>
      <c r="I292" s="80"/>
      <c r="J292" s="77"/>
      <c r="K292" s="81"/>
    </row>
    <row r="293" spans="1:11" s="55" customFormat="1" x14ac:dyDescent="0.25">
      <c r="A293" s="74"/>
      <c r="B293" s="75"/>
      <c r="C293" s="76"/>
      <c r="D293" s="67"/>
      <c r="E293" s="77"/>
      <c r="F293" s="78"/>
      <c r="G293" s="78"/>
      <c r="H293" s="77"/>
      <c r="I293" s="80"/>
      <c r="J293" s="77"/>
      <c r="K293" s="81"/>
    </row>
    <row r="294" spans="1:11" s="55" customFormat="1" x14ac:dyDescent="0.25">
      <c r="A294" s="74"/>
      <c r="B294" s="75"/>
      <c r="C294" s="76"/>
      <c r="D294" s="67"/>
      <c r="E294" s="77"/>
      <c r="F294" s="78"/>
      <c r="G294" s="78"/>
      <c r="H294" s="77"/>
      <c r="I294" s="80"/>
      <c r="J294" s="77"/>
      <c r="K294" s="81"/>
    </row>
    <row r="295" spans="1:11" s="55" customFormat="1" x14ac:dyDescent="0.25">
      <c r="A295" s="74"/>
      <c r="B295" s="75"/>
      <c r="C295" s="76"/>
      <c r="D295" s="67"/>
      <c r="E295" s="77"/>
      <c r="F295" s="78"/>
      <c r="G295" s="78"/>
      <c r="H295" s="77"/>
      <c r="I295" s="80"/>
      <c r="J295" s="77"/>
      <c r="K295" s="81"/>
    </row>
    <row r="296" spans="1:11" s="55" customFormat="1" x14ac:dyDescent="0.25">
      <c r="A296" s="74"/>
      <c r="B296" s="75"/>
      <c r="C296" s="76"/>
      <c r="D296" s="67"/>
      <c r="E296" s="77"/>
      <c r="F296" s="78"/>
      <c r="G296" s="78"/>
      <c r="H296" s="77"/>
      <c r="I296" s="80"/>
      <c r="J296" s="77"/>
      <c r="K296" s="81"/>
    </row>
    <row r="297" spans="1:11" s="55" customFormat="1" x14ac:dyDescent="0.25">
      <c r="A297" s="74"/>
      <c r="B297" s="75"/>
      <c r="C297" s="76"/>
      <c r="D297" s="67"/>
      <c r="E297" s="77"/>
      <c r="F297" s="78"/>
      <c r="G297" s="78"/>
      <c r="H297" s="77"/>
      <c r="I297" s="80"/>
      <c r="J297" s="77"/>
      <c r="K297" s="81"/>
    </row>
    <row r="298" spans="1:11" s="55" customFormat="1" x14ac:dyDescent="0.25">
      <c r="A298" s="74"/>
      <c r="B298" s="75"/>
      <c r="C298" s="76"/>
      <c r="D298" s="67"/>
      <c r="E298" s="77"/>
      <c r="F298" s="78"/>
      <c r="G298" s="78"/>
      <c r="H298" s="77"/>
      <c r="I298" s="80"/>
      <c r="J298" s="77"/>
      <c r="K298" s="81"/>
    </row>
    <row r="299" spans="1:11" s="55" customFormat="1" x14ac:dyDescent="0.25">
      <c r="A299" s="74"/>
      <c r="B299" s="75"/>
      <c r="C299" s="76"/>
      <c r="D299" s="67"/>
      <c r="E299" s="77"/>
      <c r="F299" s="78"/>
      <c r="G299" s="78"/>
      <c r="H299" s="77"/>
      <c r="I299" s="80"/>
      <c r="J299" s="77"/>
      <c r="K299" s="81"/>
    </row>
    <row r="300" spans="1:11" s="55" customFormat="1" x14ac:dyDescent="0.25">
      <c r="A300" s="74"/>
      <c r="B300" s="75"/>
      <c r="C300" s="76"/>
      <c r="D300" s="67"/>
      <c r="E300" s="77"/>
      <c r="F300" s="78"/>
      <c r="G300" s="78"/>
      <c r="H300" s="77"/>
      <c r="I300" s="80"/>
      <c r="J300" s="77"/>
      <c r="K300" s="81"/>
    </row>
    <row r="301" spans="1:11" s="55" customFormat="1" x14ac:dyDescent="0.25">
      <c r="A301" s="74"/>
      <c r="B301" s="75"/>
      <c r="C301" s="76"/>
      <c r="D301" s="67"/>
      <c r="E301" s="77"/>
      <c r="F301" s="78"/>
      <c r="G301" s="78"/>
      <c r="H301" s="77"/>
      <c r="I301" s="80"/>
      <c r="J301" s="77"/>
      <c r="K301" s="81"/>
    </row>
    <row r="302" spans="1:11" s="55" customFormat="1" x14ac:dyDescent="0.25">
      <c r="A302" s="74"/>
      <c r="B302" s="75"/>
      <c r="C302" s="76"/>
      <c r="D302" s="67"/>
      <c r="E302" s="77"/>
      <c r="F302" s="78"/>
      <c r="G302" s="78"/>
      <c r="H302" s="77"/>
      <c r="I302" s="80"/>
      <c r="J302" s="77"/>
      <c r="K302" s="81"/>
    </row>
    <row r="303" spans="1:11" s="55" customFormat="1" x14ac:dyDescent="0.25">
      <c r="A303" s="74"/>
      <c r="B303" s="75"/>
      <c r="C303" s="76"/>
      <c r="D303" s="67"/>
      <c r="E303" s="77"/>
      <c r="F303" s="78"/>
      <c r="G303" s="78"/>
      <c r="H303" s="77"/>
      <c r="I303" s="80"/>
      <c r="J303" s="77"/>
      <c r="K303" s="81"/>
    </row>
    <row r="304" spans="1:11" s="55" customFormat="1" x14ac:dyDescent="0.25">
      <c r="A304" s="74"/>
      <c r="B304" s="75"/>
      <c r="C304" s="76"/>
      <c r="D304" s="67"/>
      <c r="E304" s="77"/>
      <c r="F304" s="78"/>
      <c r="G304" s="78"/>
      <c r="H304" s="77"/>
      <c r="I304" s="80"/>
      <c r="J304" s="77"/>
      <c r="K304" s="81"/>
    </row>
    <row r="305" spans="1:11" s="55" customFormat="1" x14ac:dyDescent="0.25">
      <c r="A305" s="74"/>
      <c r="B305" s="75"/>
      <c r="C305" s="76"/>
      <c r="D305" s="67"/>
      <c r="E305" s="77"/>
      <c r="F305" s="78"/>
      <c r="G305" s="78"/>
      <c r="H305" s="77"/>
      <c r="I305" s="80"/>
      <c r="J305" s="77"/>
      <c r="K305" s="81"/>
    </row>
    <row r="306" spans="1:11" s="55" customFormat="1" x14ac:dyDescent="0.25">
      <c r="A306" s="74"/>
      <c r="B306" s="75"/>
      <c r="C306" s="76"/>
      <c r="D306" s="67"/>
      <c r="E306" s="77"/>
      <c r="F306" s="78"/>
      <c r="G306" s="78"/>
      <c r="H306" s="77"/>
      <c r="I306" s="80"/>
      <c r="J306" s="77"/>
      <c r="K306" s="81"/>
    </row>
    <row r="307" spans="1:11" s="55" customFormat="1" x14ac:dyDescent="0.25">
      <c r="A307" s="74"/>
      <c r="B307" s="75"/>
      <c r="C307" s="76"/>
      <c r="D307" s="67"/>
      <c r="E307" s="77"/>
      <c r="F307" s="78"/>
      <c r="G307" s="78"/>
      <c r="H307" s="77"/>
      <c r="I307" s="80"/>
      <c r="J307" s="77"/>
      <c r="K307" s="81"/>
    </row>
    <row r="308" spans="1:11" s="55" customFormat="1" x14ac:dyDescent="0.25">
      <c r="A308" s="74"/>
      <c r="B308" s="75"/>
      <c r="C308" s="76"/>
      <c r="D308" s="67"/>
      <c r="E308" s="77"/>
      <c r="F308" s="78"/>
      <c r="G308" s="78"/>
      <c r="H308" s="77"/>
      <c r="I308" s="80"/>
      <c r="J308" s="77"/>
      <c r="K308" s="81"/>
    </row>
    <row r="309" spans="1:11" s="55" customFormat="1" x14ac:dyDescent="0.25">
      <c r="A309" s="74"/>
      <c r="B309" s="75"/>
      <c r="C309" s="76"/>
      <c r="D309" s="67"/>
      <c r="E309" s="77"/>
      <c r="F309" s="78"/>
      <c r="G309" s="78"/>
      <c r="H309" s="77"/>
      <c r="I309" s="80"/>
      <c r="J309" s="77"/>
      <c r="K309" s="81"/>
    </row>
    <row r="310" spans="1:11" s="55" customFormat="1" x14ac:dyDescent="0.25">
      <c r="A310" s="74"/>
      <c r="B310" s="75"/>
      <c r="C310" s="76"/>
      <c r="D310" s="67"/>
      <c r="E310" s="77"/>
      <c r="F310" s="78"/>
      <c r="G310" s="78"/>
      <c r="H310" s="77"/>
      <c r="I310" s="80"/>
      <c r="J310" s="77"/>
      <c r="K310" s="81"/>
    </row>
    <row r="311" spans="1:11" s="55" customFormat="1" x14ac:dyDescent="0.25">
      <c r="A311" s="74"/>
      <c r="B311" s="75"/>
      <c r="C311" s="76"/>
      <c r="D311" s="67"/>
      <c r="E311" s="77"/>
      <c r="F311" s="78"/>
      <c r="G311" s="78"/>
      <c r="H311" s="77"/>
      <c r="I311" s="80"/>
      <c r="J311" s="77"/>
      <c r="K311" s="81"/>
    </row>
    <row r="312" spans="1:11" s="55" customFormat="1" x14ac:dyDescent="0.25">
      <c r="A312" s="74"/>
      <c r="B312" s="75"/>
      <c r="C312" s="76"/>
      <c r="D312" s="67"/>
      <c r="E312" s="77"/>
      <c r="F312" s="78"/>
      <c r="G312" s="78"/>
      <c r="H312" s="77"/>
      <c r="I312" s="80"/>
      <c r="J312" s="77"/>
      <c r="K312" s="81"/>
    </row>
    <row r="313" spans="1:11" s="55" customFormat="1" x14ac:dyDescent="0.25">
      <c r="A313" s="74"/>
      <c r="B313" s="75"/>
      <c r="C313" s="76"/>
      <c r="D313" s="67"/>
      <c r="E313" s="77"/>
      <c r="F313" s="78"/>
      <c r="G313" s="78"/>
      <c r="H313" s="77"/>
      <c r="I313" s="80"/>
      <c r="J313" s="77"/>
      <c r="K313" s="81"/>
    </row>
    <row r="314" spans="1:11" s="55" customFormat="1" x14ac:dyDescent="0.25">
      <c r="A314" s="74"/>
      <c r="B314" s="75"/>
      <c r="C314" s="76"/>
      <c r="D314" s="67"/>
      <c r="E314" s="77"/>
      <c r="F314" s="78"/>
      <c r="G314" s="78"/>
      <c r="H314" s="77"/>
      <c r="I314" s="80"/>
      <c r="J314" s="77"/>
      <c r="K314" s="81"/>
    </row>
    <row r="315" spans="1:11" s="55" customFormat="1" x14ac:dyDescent="0.25">
      <c r="A315" s="74"/>
      <c r="B315" s="75"/>
      <c r="C315" s="76"/>
      <c r="D315" s="67"/>
      <c r="E315" s="77"/>
      <c r="F315" s="78"/>
      <c r="G315" s="78"/>
      <c r="H315" s="77"/>
      <c r="I315" s="80"/>
      <c r="J315" s="77"/>
      <c r="K315" s="81"/>
    </row>
    <row r="316" spans="1:11" s="55" customFormat="1" x14ac:dyDescent="0.25">
      <c r="A316" s="74"/>
      <c r="B316" s="75"/>
      <c r="C316" s="76"/>
      <c r="D316" s="67"/>
      <c r="E316" s="77"/>
      <c r="F316" s="78"/>
      <c r="G316" s="78"/>
      <c r="H316" s="77"/>
      <c r="I316" s="80"/>
      <c r="J316" s="77"/>
      <c r="K316" s="81"/>
    </row>
    <row r="317" spans="1:11" s="55" customFormat="1" x14ac:dyDescent="0.25">
      <c r="A317" s="74"/>
      <c r="B317" s="75"/>
      <c r="C317" s="76"/>
      <c r="D317" s="67"/>
      <c r="E317" s="77"/>
      <c r="F317" s="78"/>
      <c r="G317" s="78"/>
      <c r="H317" s="77"/>
      <c r="I317" s="80"/>
      <c r="J317" s="77"/>
      <c r="K317" s="81"/>
    </row>
    <row r="318" spans="1:11" s="55" customFormat="1" x14ac:dyDescent="0.25">
      <c r="A318" s="74"/>
      <c r="B318" s="75"/>
      <c r="C318" s="76"/>
      <c r="D318" s="67"/>
      <c r="E318" s="77"/>
      <c r="F318" s="78"/>
      <c r="G318" s="78"/>
      <c r="H318" s="77"/>
      <c r="I318" s="80"/>
      <c r="J318" s="77"/>
      <c r="K318" s="81"/>
    </row>
    <row r="319" spans="1:11" s="55" customFormat="1" x14ac:dyDescent="0.25">
      <c r="A319" s="74"/>
      <c r="B319" s="75"/>
      <c r="C319" s="76"/>
      <c r="D319" s="67"/>
      <c r="E319" s="77"/>
      <c r="F319" s="78"/>
      <c r="G319" s="78"/>
      <c r="H319" s="77"/>
      <c r="I319" s="80"/>
      <c r="J319" s="77"/>
      <c r="K319" s="81"/>
    </row>
    <row r="320" spans="1:11" s="55" customFormat="1" x14ac:dyDescent="0.25">
      <c r="A320" s="74"/>
      <c r="B320" s="75"/>
      <c r="C320" s="76"/>
      <c r="D320" s="67"/>
      <c r="E320" s="77"/>
      <c r="F320" s="78"/>
      <c r="G320" s="78"/>
      <c r="H320" s="77"/>
      <c r="I320" s="80"/>
      <c r="J320" s="77"/>
      <c r="K320" s="81"/>
    </row>
    <row r="321" spans="1:11" s="55" customFormat="1" x14ac:dyDescent="0.25">
      <c r="A321" s="74"/>
      <c r="B321" s="75"/>
      <c r="C321" s="76"/>
      <c r="D321" s="67"/>
      <c r="E321" s="77"/>
      <c r="F321" s="78"/>
      <c r="G321" s="78"/>
      <c r="H321" s="77"/>
      <c r="I321" s="80"/>
      <c r="J321" s="77"/>
      <c r="K321" s="81"/>
    </row>
    <row r="322" spans="1:11" s="55" customFormat="1" x14ac:dyDescent="0.25">
      <c r="A322" s="74"/>
      <c r="B322" s="75"/>
      <c r="C322" s="76"/>
      <c r="D322" s="67"/>
      <c r="E322" s="77"/>
      <c r="F322" s="78"/>
      <c r="G322" s="78"/>
      <c r="H322" s="77"/>
      <c r="I322" s="80"/>
      <c r="J322" s="77"/>
      <c r="K322" s="81"/>
    </row>
    <row r="323" spans="1:11" s="55" customFormat="1" x14ac:dyDescent="0.25">
      <c r="A323" s="74"/>
      <c r="B323" s="75"/>
      <c r="C323" s="76"/>
      <c r="D323" s="67"/>
      <c r="E323" s="77"/>
      <c r="F323" s="78"/>
      <c r="G323" s="78"/>
      <c r="H323" s="77"/>
      <c r="I323" s="80"/>
      <c r="J323" s="77"/>
      <c r="K323" s="81"/>
    </row>
    <row r="324" spans="1:11" s="55" customFormat="1" x14ac:dyDescent="0.25">
      <c r="A324" s="74"/>
      <c r="B324" s="75"/>
      <c r="C324" s="76"/>
      <c r="D324" s="67"/>
      <c r="E324" s="77"/>
      <c r="F324" s="78"/>
      <c r="G324" s="78"/>
      <c r="H324" s="77"/>
      <c r="I324" s="80"/>
      <c r="J324" s="77"/>
      <c r="K324" s="81"/>
    </row>
    <row r="325" spans="1:11" s="55" customFormat="1" x14ac:dyDescent="0.25">
      <c r="A325" s="74"/>
      <c r="B325" s="75"/>
      <c r="C325" s="76"/>
      <c r="D325" s="67"/>
      <c r="E325" s="77"/>
      <c r="F325" s="78"/>
      <c r="G325" s="78"/>
      <c r="H325" s="77"/>
      <c r="I325" s="80"/>
      <c r="J325" s="77"/>
      <c r="K325" s="81"/>
    </row>
    <row r="326" spans="1:11" s="55" customFormat="1" x14ac:dyDescent="0.25">
      <c r="A326" s="74"/>
      <c r="B326" s="75"/>
      <c r="C326" s="76"/>
      <c r="D326" s="67"/>
      <c r="E326" s="77"/>
      <c r="F326" s="78"/>
      <c r="G326" s="78"/>
      <c r="H326" s="77"/>
      <c r="I326" s="80"/>
      <c r="J326" s="77"/>
      <c r="K326" s="81"/>
    </row>
    <row r="327" spans="1:11" s="55" customFormat="1" x14ac:dyDescent="0.25">
      <c r="A327" s="74"/>
      <c r="B327" s="75"/>
      <c r="C327" s="76"/>
      <c r="D327" s="90"/>
      <c r="E327" s="77"/>
      <c r="F327" s="67"/>
      <c r="G327" s="67"/>
      <c r="H327" s="77"/>
      <c r="I327" s="80"/>
      <c r="J327" s="77"/>
      <c r="K327" s="81"/>
    </row>
    <row r="328" spans="1:11" s="55" customFormat="1" x14ac:dyDescent="0.25">
      <c r="A328" s="74"/>
      <c r="B328" s="75"/>
      <c r="C328" s="76"/>
      <c r="D328" s="67"/>
      <c r="E328" s="77"/>
      <c r="F328" s="78"/>
      <c r="G328" s="78"/>
      <c r="H328" s="77"/>
      <c r="I328" s="80"/>
      <c r="J328" s="77"/>
      <c r="K328" s="81"/>
    </row>
    <row r="329" spans="1:11" s="55" customFormat="1" x14ac:dyDescent="0.25">
      <c r="A329" s="74"/>
      <c r="B329" s="75"/>
      <c r="C329" s="76"/>
      <c r="D329" s="67"/>
      <c r="E329" s="77"/>
      <c r="F329" s="78"/>
      <c r="G329" s="78"/>
      <c r="H329" s="77"/>
      <c r="I329" s="80"/>
      <c r="J329" s="77"/>
      <c r="K329" s="81"/>
    </row>
    <row r="330" spans="1:11" s="55" customFormat="1" x14ac:dyDescent="0.25">
      <c r="A330" s="74"/>
      <c r="B330" s="75"/>
      <c r="C330" s="76"/>
      <c r="D330" s="67"/>
      <c r="E330" s="77"/>
      <c r="F330" s="78"/>
      <c r="G330" s="78"/>
      <c r="H330" s="77"/>
      <c r="I330" s="80"/>
      <c r="J330" s="77"/>
      <c r="K330" s="81"/>
    </row>
    <row r="331" spans="1:11" s="55" customFormat="1" x14ac:dyDescent="0.25">
      <c r="A331" s="74"/>
      <c r="B331" s="75"/>
      <c r="C331" s="91"/>
      <c r="D331" s="67"/>
      <c r="E331" s="77"/>
      <c r="F331" s="78"/>
      <c r="G331" s="78"/>
      <c r="H331" s="77"/>
      <c r="I331" s="80"/>
      <c r="J331" s="77"/>
      <c r="K331" s="81"/>
    </row>
    <row r="332" spans="1:11" s="55" customFormat="1" x14ac:dyDescent="0.25">
      <c r="A332" s="74"/>
      <c r="B332" s="75"/>
      <c r="C332" s="76"/>
      <c r="D332" s="67"/>
      <c r="E332" s="77"/>
      <c r="F332" s="78"/>
      <c r="G332" s="78"/>
      <c r="H332" s="77"/>
      <c r="I332" s="80"/>
      <c r="J332" s="77"/>
      <c r="K332" s="81"/>
    </row>
    <row r="333" spans="1:11" s="55" customFormat="1" x14ac:dyDescent="0.25">
      <c r="A333" s="74"/>
      <c r="B333" s="75"/>
      <c r="C333" s="76"/>
      <c r="D333" s="67"/>
      <c r="E333" s="77"/>
      <c r="F333" s="78"/>
      <c r="G333" s="78"/>
      <c r="H333" s="77"/>
      <c r="I333" s="80"/>
      <c r="J333" s="77"/>
      <c r="K333" s="81"/>
    </row>
    <row r="334" spans="1:11" s="55" customFormat="1" x14ac:dyDescent="0.25">
      <c r="A334" s="74"/>
      <c r="B334" s="75"/>
      <c r="C334" s="76"/>
      <c r="D334" s="67"/>
      <c r="E334" s="77"/>
      <c r="F334" s="78"/>
      <c r="G334" s="78"/>
      <c r="H334" s="77"/>
      <c r="I334" s="80"/>
      <c r="J334" s="77"/>
      <c r="K334" s="81"/>
    </row>
    <row r="335" spans="1:11" s="55" customFormat="1" x14ac:dyDescent="0.25">
      <c r="A335" s="74"/>
      <c r="B335" s="75"/>
      <c r="C335" s="76"/>
      <c r="D335" s="67"/>
      <c r="E335" s="77"/>
      <c r="F335" s="78"/>
      <c r="G335" s="78"/>
      <c r="H335" s="77"/>
      <c r="I335" s="80"/>
      <c r="J335" s="77"/>
      <c r="K335" s="81"/>
    </row>
    <row r="336" spans="1:11" s="55" customFormat="1" x14ac:dyDescent="0.25">
      <c r="A336" s="74"/>
      <c r="B336" s="75"/>
      <c r="C336" s="76"/>
      <c r="D336" s="67"/>
      <c r="E336" s="77"/>
      <c r="F336" s="78"/>
      <c r="G336" s="78"/>
      <c r="H336" s="77"/>
      <c r="I336" s="80"/>
      <c r="J336" s="77"/>
      <c r="K336" s="81"/>
    </row>
    <row r="337" spans="1:11" s="55" customFormat="1" x14ac:dyDescent="0.25">
      <c r="A337" s="74"/>
      <c r="B337" s="75"/>
      <c r="C337" s="76"/>
      <c r="D337" s="67"/>
      <c r="E337" s="77"/>
      <c r="F337" s="78"/>
      <c r="G337" s="78"/>
      <c r="H337" s="77"/>
      <c r="I337" s="80"/>
      <c r="J337" s="77"/>
      <c r="K337" s="81"/>
    </row>
    <row r="338" spans="1:11" s="55" customFormat="1" x14ac:dyDescent="0.25">
      <c r="A338" s="74"/>
      <c r="B338" s="75"/>
      <c r="C338" s="76"/>
      <c r="D338" s="67"/>
      <c r="E338" s="77"/>
      <c r="F338" s="78"/>
      <c r="G338" s="78"/>
      <c r="H338" s="77"/>
      <c r="I338" s="80"/>
      <c r="J338" s="77"/>
      <c r="K338" s="81"/>
    </row>
    <row r="339" spans="1:11" s="55" customFormat="1" x14ac:dyDescent="0.25">
      <c r="A339" s="74"/>
      <c r="B339" s="75"/>
      <c r="C339" s="76"/>
      <c r="D339" s="67"/>
      <c r="E339" s="77"/>
      <c r="F339" s="78"/>
      <c r="G339" s="78"/>
      <c r="H339" s="77"/>
      <c r="I339" s="80"/>
      <c r="J339" s="77"/>
      <c r="K339" s="81"/>
    </row>
    <row r="340" spans="1:11" s="55" customFormat="1" x14ac:dyDescent="0.25">
      <c r="A340" s="74"/>
      <c r="B340" s="75"/>
      <c r="C340" s="76"/>
      <c r="D340" s="67"/>
      <c r="E340" s="77"/>
      <c r="F340" s="78"/>
      <c r="G340" s="78"/>
      <c r="H340" s="77"/>
      <c r="I340" s="80"/>
      <c r="J340" s="77"/>
      <c r="K340" s="81"/>
    </row>
    <row r="341" spans="1:11" s="55" customFormat="1" x14ac:dyDescent="0.25">
      <c r="A341" s="74"/>
      <c r="B341" s="75"/>
      <c r="C341" s="76"/>
      <c r="D341" s="90"/>
      <c r="E341" s="77"/>
      <c r="F341" s="67"/>
      <c r="G341" s="67"/>
      <c r="H341" s="77"/>
      <c r="I341" s="80"/>
      <c r="J341" s="77"/>
      <c r="K341" s="81"/>
    </row>
    <row r="342" spans="1:11" s="55" customFormat="1" x14ac:dyDescent="0.25">
      <c r="A342" s="74"/>
      <c r="B342" s="75"/>
      <c r="C342" s="76"/>
      <c r="D342" s="67"/>
      <c r="E342" s="77"/>
      <c r="F342" s="78"/>
      <c r="G342" s="78"/>
      <c r="H342" s="77"/>
      <c r="I342" s="80"/>
      <c r="J342" s="77"/>
      <c r="K342" s="81"/>
    </row>
    <row r="343" spans="1:11" s="55" customFormat="1" x14ac:dyDescent="0.25">
      <c r="A343" s="74"/>
      <c r="B343" s="75"/>
      <c r="C343" s="76"/>
      <c r="D343" s="67"/>
      <c r="E343" s="77"/>
      <c r="F343" s="78"/>
      <c r="G343" s="78"/>
      <c r="H343" s="77"/>
      <c r="I343" s="80"/>
      <c r="J343" s="77"/>
      <c r="K343" s="81"/>
    </row>
    <row r="344" spans="1:11" s="55" customFormat="1" x14ac:dyDescent="0.25">
      <c r="A344" s="74"/>
      <c r="B344" s="75"/>
      <c r="C344" s="76"/>
      <c r="D344" s="67"/>
      <c r="E344" s="77"/>
      <c r="F344" s="78"/>
      <c r="G344" s="78"/>
      <c r="H344" s="77"/>
      <c r="I344" s="80"/>
      <c r="J344" s="77"/>
      <c r="K344" s="81"/>
    </row>
    <row r="345" spans="1:11" s="55" customFormat="1" x14ac:dyDescent="0.25">
      <c r="A345" s="74"/>
      <c r="B345" s="75"/>
      <c r="C345" s="76"/>
      <c r="D345" s="67"/>
      <c r="E345" s="77"/>
      <c r="F345" s="78"/>
      <c r="G345" s="78"/>
      <c r="H345" s="77"/>
      <c r="I345" s="80"/>
      <c r="J345" s="77"/>
      <c r="K345" s="81"/>
    </row>
    <row r="346" spans="1:11" s="55" customFormat="1" x14ac:dyDescent="0.25">
      <c r="A346" s="74"/>
      <c r="B346" s="75"/>
      <c r="C346" s="76"/>
      <c r="D346" s="67"/>
      <c r="E346" s="77"/>
      <c r="F346" s="78"/>
      <c r="G346" s="78"/>
      <c r="H346" s="77"/>
      <c r="I346" s="80"/>
      <c r="J346" s="77"/>
      <c r="K346" s="81"/>
    </row>
    <row r="347" spans="1:11" s="55" customFormat="1" x14ac:dyDescent="0.25">
      <c r="A347" s="74"/>
      <c r="B347" s="75"/>
      <c r="C347" s="76"/>
      <c r="D347" s="67"/>
      <c r="E347" s="77"/>
      <c r="F347" s="78"/>
      <c r="G347" s="78"/>
      <c r="H347" s="77"/>
      <c r="I347" s="80"/>
      <c r="J347" s="77"/>
      <c r="K347" s="81"/>
    </row>
    <row r="348" spans="1:11" s="55" customFormat="1" x14ac:dyDescent="0.25">
      <c r="A348" s="74"/>
      <c r="B348" s="75"/>
      <c r="C348" s="76"/>
      <c r="D348" s="67"/>
      <c r="E348" s="77"/>
      <c r="F348" s="78"/>
      <c r="G348" s="78"/>
      <c r="H348" s="77"/>
      <c r="I348" s="80"/>
      <c r="J348" s="77"/>
      <c r="K348" s="81"/>
    </row>
    <row r="349" spans="1:11" s="55" customFormat="1" x14ac:dyDescent="0.25">
      <c r="A349" s="74"/>
      <c r="B349" s="75"/>
      <c r="C349" s="76"/>
      <c r="D349" s="67"/>
      <c r="E349" s="77"/>
      <c r="F349" s="78"/>
      <c r="G349" s="78"/>
      <c r="H349" s="77"/>
      <c r="I349" s="80"/>
      <c r="J349" s="77"/>
      <c r="K349" s="81"/>
    </row>
    <row r="350" spans="1:11" s="55" customFormat="1" x14ac:dyDescent="0.25">
      <c r="A350" s="74"/>
      <c r="B350" s="75"/>
      <c r="C350" s="76"/>
      <c r="D350" s="67"/>
      <c r="E350" s="77"/>
      <c r="F350" s="78"/>
      <c r="G350" s="78"/>
      <c r="H350" s="77"/>
      <c r="I350" s="80"/>
      <c r="J350" s="77"/>
      <c r="K350" s="81"/>
    </row>
    <row r="351" spans="1:11" s="55" customFormat="1" x14ac:dyDescent="0.25">
      <c r="A351" s="92"/>
      <c r="B351" s="75"/>
      <c r="C351" s="93"/>
      <c r="D351" s="94"/>
      <c r="E351" s="77"/>
      <c r="F351" s="67"/>
      <c r="G351" s="67"/>
      <c r="H351" s="77"/>
      <c r="I351" s="80"/>
      <c r="J351" s="77"/>
      <c r="K351" s="81"/>
    </row>
    <row r="352" spans="1:11" s="55" customFormat="1" x14ac:dyDescent="0.25">
      <c r="A352" s="74"/>
      <c r="B352" s="75"/>
      <c r="C352" s="91"/>
      <c r="D352" s="67"/>
      <c r="E352" s="77"/>
      <c r="F352" s="78"/>
      <c r="G352" s="78"/>
      <c r="H352" s="77"/>
      <c r="I352" s="80"/>
      <c r="J352" s="77"/>
      <c r="K352" s="81"/>
    </row>
    <row r="353" spans="1:11" s="55" customFormat="1" x14ac:dyDescent="0.25">
      <c r="A353" s="74"/>
      <c r="B353" s="75"/>
      <c r="C353" s="76"/>
      <c r="D353" s="67"/>
      <c r="E353" s="77"/>
      <c r="F353" s="78"/>
      <c r="G353" s="78"/>
      <c r="H353" s="77"/>
      <c r="I353" s="80"/>
      <c r="J353" s="77"/>
      <c r="K353" s="95"/>
    </row>
    <row r="354" spans="1:11" s="55" customFormat="1" x14ac:dyDescent="0.25">
      <c r="A354" s="74"/>
      <c r="B354" s="75"/>
      <c r="C354" s="76"/>
      <c r="D354" s="67"/>
      <c r="E354" s="77"/>
      <c r="F354" s="78"/>
      <c r="G354" s="78"/>
      <c r="H354" s="77"/>
      <c r="I354" s="80"/>
      <c r="J354" s="77"/>
      <c r="K354" s="95"/>
    </row>
    <row r="355" spans="1:11" s="55" customFormat="1" x14ac:dyDescent="0.25">
      <c r="A355" s="74"/>
      <c r="B355" s="75"/>
      <c r="C355" s="76"/>
      <c r="D355" s="67"/>
      <c r="E355" s="77"/>
      <c r="F355" s="78"/>
      <c r="G355" s="78"/>
      <c r="H355" s="77"/>
      <c r="I355" s="80"/>
      <c r="J355" s="77"/>
      <c r="K355" s="81"/>
    </row>
    <row r="356" spans="1:11" s="55" customFormat="1" x14ac:dyDescent="0.25">
      <c r="A356" s="74"/>
      <c r="B356" s="75"/>
      <c r="C356" s="76"/>
      <c r="D356" s="67"/>
      <c r="E356" s="77"/>
      <c r="F356" s="78"/>
      <c r="G356" s="78"/>
      <c r="H356" s="77"/>
      <c r="I356" s="80"/>
      <c r="J356" s="77"/>
      <c r="K356" s="81"/>
    </row>
    <row r="357" spans="1:11" s="55" customFormat="1" x14ac:dyDescent="0.25">
      <c r="A357" s="74"/>
      <c r="B357" s="75"/>
      <c r="C357" s="76"/>
      <c r="D357" s="67"/>
      <c r="E357" s="77"/>
      <c r="F357" s="78"/>
      <c r="G357" s="78"/>
      <c r="H357" s="77"/>
      <c r="I357" s="80"/>
      <c r="J357" s="77"/>
      <c r="K357" s="81"/>
    </row>
    <row r="358" spans="1:11" s="55" customFormat="1" x14ac:dyDescent="0.25">
      <c r="A358" s="74"/>
      <c r="B358" s="75"/>
      <c r="C358" s="76"/>
      <c r="D358" s="67"/>
      <c r="E358" s="77"/>
      <c r="F358" s="78"/>
      <c r="G358" s="78"/>
      <c r="H358" s="77"/>
      <c r="I358" s="80"/>
      <c r="J358" s="77"/>
      <c r="K358" s="81"/>
    </row>
    <row r="359" spans="1:11" s="55" customFormat="1" x14ac:dyDescent="0.25">
      <c r="A359" s="74"/>
      <c r="B359" s="75"/>
      <c r="C359" s="76"/>
      <c r="D359" s="67"/>
      <c r="E359" s="77"/>
      <c r="F359" s="78"/>
      <c r="G359" s="78"/>
      <c r="H359" s="77"/>
      <c r="I359" s="80"/>
      <c r="J359" s="77"/>
      <c r="K359" s="81"/>
    </row>
    <row r="360" spans="1:11" s="55" customFormat="1" x14ac:dyDescent="0.25">
      <c r="A360" s="74"/>
      <c r="B360" s="75"/>
      <c r="C360" s="76"/>
      <c r="D360" s="67"/>
      <c r="E360" s="77"/>
      <c r="F360" s="78"/>
      <c r="G360" s="78"/>
      <c r="H360" s="77"/>
      <c r="I360" s="80"/>
      <c r="J360" s="77"/>
      <c r="K360" s="81"/>
    </row>
    <row r="361" spans="1:11" s="55" customFormat="1" x14ac:dyDescent="0.25">
      <c r="A361" s="74"/>
      <c r="B361" s="75"/>
      <c r="C361" s="76"/>
      <c r="D361" s="67"/>
      <c r="E361" s="77"/>
      <c r="F361" s="78"/>
      <c r="G361" s="78"/>
      <c r="H361" s="77"/>
      <c r="I361" s="80"/>
      <c r="J361" s="77"/>
      <c r="K361" s="81"/>
    </row>
    <row r="362" spans="1:11" s="55" customFormat="1" x14ac:dyDescent="0.25">
      <c r="A362" s="74"/>
      <c r="B362" s="75"/>
      <c r="C362" s="76"/>
      <c r="D362" s="67"/>
      <c r="E362" s="77"/>
      <c r="F362" s="78"/>
      <c r="G362" s="78"/>
      <c r="H362" s="77"/>
      <c r="I362" s="80"/>
      <c r="J362" s="77"/>
      <c r="K362" s="81"/>
    </row>
    <row r="363" spans="1:11" s="55" customFormat="1" x14ac:dyDescent="0.25">
      <c r="A363" s="74"/>
      <c r="B363" s="75"/>
      <c r="C363" s="76"/>
      <c r="D363" s="67"/>
      <c r="E363" s="77"/>
      <c r="F363" s="78"/>
      <c r="G363" s="78"/>
      <c r="H363" s="77"/>
      <c r="I363" s="80"/>
      <c r="J363" s="77"/>
      <c r="K363" s="81"/>
    </row>
    <row r="364" spans="1:11" s="55" customFormat="1" x14ac:dyDescent="0.25">
      <c r="A364" s="74"/>
      <c r="B364" s="75"/>
      <c r="C364" s="76"/>
      <c r="D364" s="67"/>
      <c r="E364" s="77"/>
      <c r="F364" s="78"/>
      <c r="G364" s="78"/>
      <c r="H364" s="77"/>
      <c r="I364" s="80"/>
      <c r="J364" s="77"/>
      <c r="K364" s="81"/>
    </row>
    <row r="365" spans="1:11" s="55" customFormat="1" x14ac:dyDescent="0.25">
      <c r="A365" s="74"/>
      <c r="B365" s="75"/>
      <c r="C365" s="76"/>
      <c r="D365" s="67"/>
      <c r="E365" s="77"/>
      <c r="F365" s="78"/>
      <c r="G365" s="78"/>
      <c r="H365" s="77"/>
      <c r="I365" s="80"/>
      <c r="J365" s="77"/>
      <c r="K365" s="81"/>
    </row>
    <row r="366" spans="1:11" s="55" customFormat="1" x14ac:dyDescent="0.25">
      <c r="A366" s="74"/>
      <c r="B366" s="75"/>
      <c r="C366" s="76"/>
      <c r="D366" s="67"/>
      <c r="E366" s="77"/>
      <c r="F366" s="78"/>
      <c r="G366" s="78"/>
      <c r="H366" s="77"/>
      <c r="I366" s="80"/>
      <c r="J366" s="77"/>
      <c r="K366" s="81"/>
    </row>
    <row r="367" spans="1:11" s="55" customFormat="1" x14ac:dyDescent="0.25">
      <c r="A367" s="74"/>
      <c r="B367" s="75"/>
      <c r="C367" s="76"/>
      <c r="D367" s="67"/>
      <c r="E367" s="77"/>
      <c r="F367" s="78"/>
      <c r="G367" s="78"/>
      <c r="H367" s="77"/>
      <c r="I367" s="80"/>
      <c r="J367" s="77"/>
      <c r="K367" s="81"/>
    </row>
    <row r="368" spans="1:11" s="55" customFormat="1" x14ac:dyDescent="0.25">
      <c r="A368" s="74"/>
      <c r="B368" s="75"/>
      <c r="C368" s="76"/>
      <c r="D368" s="67"/>
      <c r="E368" s="77"/>
      <c r="F368" s="78"/>
      <c r="G368" s="78"/>
      <c r="H368" s="77"/>
      <c r="I368" s="80"/>
      <c r="J368" s="77"/>
      <c r="K368" s="81"/>
    </row>
    <row r="369" spans="1:11" s="55" customFormat="1" x14ac:dyDescent="0.25">
      <c r="A369" s="74"/>
      <c r="B369" s="75"/>
      <c r="C369" s="76"/>
      <c r="D369" s="67"/>
      <c r="E369" s="77"/>
      <c r="F369" s="78"/>
      <c r="G369" s="78"/>
      <c r="H369" s="77"/>
      <c r="I369" s="80"/>
      <c r="J369" s="77"/>
      <c r="K369" s="81"/>
    </row>
    <row r="370" spans="1:11" s="55" customFormat="1" x14ac:dyDescent="0.25">
      <c r="A370" s="74"/>
      <c r="B370" s="75"/>
      <c r="C370" s="76"/>
      <c r="D370" s="67"/>
      <c r="E370" s="77"/>
      <c r="F370" s="78"/>
      <c r="G370" s="78"/>
      <c r="H370" s="77"/>
      <c r="I370" s="80"/>
      <c r="J370" s="77"/>
      <c r="K370" s="81"/>
    </row>
    <row r="371" spans="1:11" s="55" customFormat="1" x14ac:dyDescent="0.25">
      <c r="A371" s="74"/>
      <c r="B371" s="75"/>
      <c r="C371" s="76"/>
      <c r="D371" s="67"/>
      <c r="E371" s="77"/>
      <c r="F371" s="78"/>
      <c r="G371" s="78"/>
      <c r="H371" s="77"/>
      <c r="I371" s="80"/>
      <c r="J371" s="77"/>
      <c r="K371" s="81"/>
    </row>
    <row r="372" spans="1:11" s="55" customFormat="1" x14ac:dyDescent="0.25">
      <c r="A372" s="74"/>
      <c r="B372" s="75"/>
      <c r="C372" s="76"/>
      <c r="D372" s="67"/>
      <c r="E372" s="77"/>
      <c r="F372" s="78"/>
      <c r="G372" s="78"/>
      <c r="H372" s="77"/>
      <c r="I372" s="80"/>
      <c r="J372" s="77"/>
      <c r="K372" s="81"/>
    </row>
    <row r="373" spans="1:11" s="55" customFormat="1" x14ac:dyDescent="0.25">
      <c r="A373" s="74"/>
      <c r="B373" s="75"/>
      <c r="C373" s="76"/>
      <c r="D373" s="67"/>
      <c r="E373" s="77"/>
      <c r="F373" s="78"/>
      <c r="G373" s="78"/>
      <c r="H373" s="77"/>
      <c r="I373" s="80"/>
      <c r="J373" s="77"/>
      <c r="K373" s="81"/>
    </row>
    <row r="374" spans="1:11" s="55" customFormat="1" x14ac:dyDescent="0.25">
      <c r="A374" s="74"/>
      <c r="B374" s="75"/>
      <c r="C374" s="76"/>
      <c r="D374" s="67"/>
      <c r="E374" s="77"/>
      <c r="F374" s="78"/>
      <c r="G374" s="78"/>
      <c r="H374" s="77"/>
      <c r="I374" s="80"/>
      <c r="J374" s="77"/>
      <c r="K374" s="81"/>
    </row>
    <row r="375" spans="1:11" s="55" customFormat="1" x14ac:dyDescent="0.25">
      <c r="A375" s="74"/>
      <c r="B375" s="75"/>
      <c r="C375" s="76"/>
      <c r="D375" s="67"/>
      <c r="E375" s="77"/>
      <c r="F375" s="78"/>
      <c r="G375" s="78"/>
      <c r="H375" s="77"/>
      <c r="I375" s="80"/>
      <c r="J375" s="77"/>
      <c r="K375" s="81"/>
    </row>
    <row r="376" spans="1:11" s="55" customFormat="1" x14ac:dyDescent="0.25">
      <c r="A376" s="74"/>
      <c r="B376" s="75"/>
      <c r="C376" s="76"/>
      <c r="D376" s="67"/>
      <c r="E376" s="77"/>
      <c r="F376" s="78"/>
      <c r="G376" s="78"/>
      <c r="H376" s="77"/>
      <c r="I376" s="80"/>
      <c r="J376" s="77"/>
      <c r="K376" s="81"/>
    </row>
    <row r="377" spans="1:11" s="55" customFormat="1" x14ac:dyDescent="0.25">
      <c r="A377" s="74"/>
      <c r="B377" s="75"/>
      <c r="C377" s="76"/>
      <c r="D377" s="67"/>
      <c r="E377" s="77"/>
      <c r="F377" s="78"/>
      <c r="G377" s="78"/>
      <c r="H377" s="77"/>
      <c r="I377" s="80"/>
      <c r="J377" s="77"/>
      <c r="K377" s="81"/>
    </row>
    <row r="378" spans="1:11" s="55" customFormat="1" x14ac:dyDescent="0.25">
      <c r="A378" s="74"/>
      <c r="B378" s="75"/>
      <c r="C378" s="76"/>
      <c r="D378" s="67"/>
      <c r="E378" s="77"/>
      <c r="F378" s="78"/>
      <c r="G378" s="78"/>
      <c r="H378" s="77"/>
      <c r="I378" s="80"/>
      <c r="J378" s="77"/>
      <c r="K378" s="81"/>
    </row>
    <row r="379" spans="1:11" s="55" customFormat="1" x14ac:dyDescent="0.25">
      <c r="A379" s="74"/>
      <c r="B379" s="75"/>
      <c r="C379" s="76"/>
      <c r="D379" s="67"/>
      <c r="E379" s="77"/>
      <c r="F379" s="78"/>
      <c r="G379" s="78"/>
      <c r="H379" s="77"/>
      <c r="I379" s="80"/>
      <c r="J379" s="77"/>
      <c r="K379" s="81"/>
    </row>
    <row r="380" spans="1:11" s="55" customFormat="1" x14ac:dyDescent="0.25">
      <c r="A380" s="74"/>
      <c r="B380" s="75"/>
      <c r="C380" s="76"/>
      <c r="D380" s="67"/>
      <c r="E380" s="77"/>
      <c r="F380" s="78"/>
      <c r="G380" s="78"/>
      <c r="H380" s="77"/>
      <c r="I380" s="80"/>
      <c r="J380" s="77"/>
      <c r="K380" s="81"/>
    </row>
    <row r="381" spans="1:11" s="55" customFormat="1" x14ac:dyDescent="0.25">
      <c r="A381" s="74"/>
      <c r="B381" s="75"/>
      <c r="C381" s="76"/>
      <c r="D381" s="67"/>
      <c r="E381" s="77"/>
      <c r="F381" s="78"/>
      <c r="G381" s="78"/>
      <c r="H381" s="77"/>
      <c r="I381" s="80"/>
      <c r="J381" s="77"/>
      <c r="K381" s="81"/>
    </row>
    <row r="382" spans="1:11" s="55" customFormat="1" x14ac:dyDescent="0.25">
      <c r="A382" s="74"/>
      <c r="B382" s="75"/>
      <c r="C382" s="76"/>
      <c r="D382" s="67"/>
      <c r="E382" s="77"/>
      <c r="F382" s="78"/>
      <c r="G382" s="78"/>
      <c r="H382" s="77"/>
      <c r="I382" s="80"/>
      <c r="J382" s="77"/>
      <c r="K382" s="81"/>
    </row>
    <row r="383" spans="1:11" s="55" customFormat="1" x14ac:dyDescent="0.25">
      <c r="A383" s="74"/>
      <c r="B383" s="75"/>
      <c r="C383" s="76"/>
      <c r="D383" s="67"/>
      <c r="E383" s="77"/>
      <c r="F383" s="78"/>
      <c r="G383" s="78"/>
      <c r="H383" s="77"/>
      <c r="I383" s="80"/>
      <c r="J383" s="77"/>
      <c r="K383" s="81"/>
    </row>
    <row r="384" spans="1:11" s="55" customFormat="1" x14ac:dyDescent="0.25">
      <c r="A384" s="74"/>
      <c r="B384" s="75"/>
      <c r="C384" s="76"/>
      <c r="D384" s="67"/>
      <c r="E384" s="77"/>
      <c r="F384" s="78"/>
      <c r="G384" s="78"/>
      <c r="H384" s="77"/>
      <c r="I384" s="80"/>
      <c r="J384" s="77"/>
      <c r="K384" s="81"/>
    </row>
    <row r="385" spans="1:11" s="55" customFormat="1" x14ac:dyDescent="0.25">
      <c r="A385" s="74"/>
      <c r="B385" s="75"/>
      <c r="C385" s="76"/>
      <c r="D385" s="67"/>
      <c r="E385" s="77"/>
      <c r="F385" s="78"/>
      <c r="G385" s="78"/>
      <c r="H385" s="77"/>
      <c r="I385" s="80"/>
      <c r="J385" s="77"/>
      <c r="K385" s="81"/>
    </row>
    <row r="386" spans="1:11" s="55" customFormat="1" x14ac:dyDescent="0.25">
      <c r="A386" s="74"/>
      <c r="B386" s="75"/>
      <c r="C386" s="76"/>
      <c r="D386" s="67"/>
      <c r="E386" s="77"/>
      <c r="F386" s="78"/>
      <c r="G386" s="78"/>
      <c r="H386" s="77"/>
      <c r="I386" s="80"/>
      <c r="J386" s="77"/>
      <c r="K386" s="81"/>
    </row>
    <row r="387" spans="1:11" s="55" customFormat="1" x14ac:dyDescent="0.25">
      <c r="A387" s="74"/>
      <c r="B387" s="75"/>
      <c r="C387" s="76"/>
      <c r="D387" s="67"/>
      <c r="E387" s="77"/>
      <c r="F387" s="78"/>
      <c r="G387" s="78"/>
      <c r="H387" s="77"/>
      <c r="I387" s="80"/>
      <c r="J387" s="77"/>
      <c r="K387" s="81"/>
    </row>
    <row r="388" spans="1:11" s="55" customFormat="1" x14ac:dyDescent="0.25">
      <c r="A388" s="74"/>
      <c r="B388" s="75"/>
      <c r="C388" s="76"/>
      <c r="D388" s="67"/>
      <c r="E388" s="77"/>
      <c r="F388" s="78"/>
      <c r="G388" s="78"/>
      <c r="H388" s="77"/>
      <c r="I388" s="80"/>
      <c r="J388" s="77"/>
      <c r="K388" s="81"/>
    </row>
    <row r="389" spans="1:11" s="55" customFormat="1" ht="63.6" customHeight="1" x14ac:dyDescent="0.25">
      <c r="A389" s="74"/>
      <c r="B389" s="75"/>
      <c r="C389" s="76"/>
      <c r="D389" s="67"/>
      <c r="E389" s="77"/>
      <c r="F389" s="78"/>
      <c r="G389" s="78"/>
      <c r="H389" s="77"/>
      <c r="I389" s="80"/>
      <c r="J389" s="77"/>
      <c r="K389" s="81"/>
    </row>
    <row r="390" spans="1:11" s="55" customFormat="1" ht="72.599999999999994" customHeight="1" x14ac:dyDescent="0.25">
      <c r="A390" s="74"/>
      <c r="B390" s="75"/>
      <c r="C390" s="76"/>
      <c r="D390" s="67"/>
      <c r="E390" s="77"/>
      <c r="F390" s="78"/>
      <c r="G390" s="78"/>
      <c r="H390" s="77"/>
      <c r="I390" s="80"/>
      <c r="J390" s="77"/>
    </row>
    <row r="391" spans="1:11" s="55" customFormat="1" x14ac:dyDescent="0.25">
      <c r="A391" s="44"/>
      <c r="B391" s="45"/>
      <c r="C391" s="96"/>
      <c r="D391" s="168"/>
      <c r="E391" s="54"/>
      <c r="F391" s="78"/>
      <c r="G391" s="78"/>
      <c r="H391" s="77"/>
      <c r="I391" s="50"/>
      <c r="J391" s="50"/>
    </row>
    <row r="392" spans="1:11" s="55" customFormat="1" ht="61.15" customHeight="1" x14ac:dyDescent="0.25">
      <c r="A392" s="44"/>
      <c r="B392" s="45"/>
      <c r="C392" s="96"/>
      <c r="D392" s="168"/>
      <c r="E392" s="54"/>
      <c r="F392" s="78"/>
      <c r="G392" s="78"/>
      <c r="H392" s="77"/>
      <c r="I392" s="50"/>
      <c r="J392" s="50"/>
    </row>
    <row r="393" spans="1:11" s="55" customFormat="1" x14ac:dyDescent="0.25">
      <c r="A393" s="44"/>
      <c r="B393" s="45"/>
      <c r="C393" s="96"/>
      <c r="D393" s="168"/>
      <c r="E393" s="54"/>
      <c r="F393" s="78"/>
      <c r="G393" s="78"/>
      <c r="H393" s="77"/>
      <c r="I393" s="50"/>
      <c r="J393" s="50"/>
      <c r="K393" s="81"/>
    </row>
    <row r="394" spans="1:11" s="55" customFormat="1" x14ac:dyDescent="0.25">
      <c r="A394" s="44"/>
      <c r="B394" s="45"/>
      <c r="C394" s="96"/>
      <c r="D394" s="168"/>
      <c r="E394" s="54"/>
      <c r="F394" s="78"/>
      <c r="G394" s="78"/>
      <c r="H394" s="77"/>
      <c r="I394" s="50"/>
      <c r="J394" s="50"/>
      <c r="K394" s="81"/>
    </row>
    <row r="395" spans="1:11" s="55" customFormat="1" x14ac:dyDescent="0.25">
      <c r="A395" s="44"/>
      <c r="B395" s="45"/>
      <c r="C395" s="96"/>
      <c r="D395" s="168"/>
      <c r="E395" s="54"/>
      <c r="F395" s="78"/>
      <c r="G395" s="78"/>
      <c r="H395" s="77"/>
      <c r="I395" s="50"/>
      <c r="J395" s="50"/>
      <c r="K395" s="81"/>
    </row>
    <row r="396" spans="1:11" s="55" customFormat="1" x14ac:dyDescent="0.25">
      <c r="A396" s="44"/>
      <c r="B396" s="45"/>
      <c r="C396" s="96"/>
      <c r="D396" s="168"/>
      <c r="E396" s="54"/>
      <c r="F396" s="78"/>
      <c r="G396" s="78"/>
      <c r="H396" s="77"/>
      <c r="I396" s="50"/>
      <c r="J396" s="50"/>
      <c r="K396" s="81"/>
    </row>
    <row r="397" spans="1:11" s="55" customFormat="1" x14ac:dyDescent="0.25">
      <c r="A397" s="44"/>
      <c r="B397" s="45"/>
      <c r="C397" s="96"/>
      <c r="D397" s="168"/>
      <c r="E397" s="54"/>
      <c r="F397" s="78"/>
      <c r="G397" s="78"/>
      <c r="H397" s="77"/>
      <c r="I397" s="50"/>
      <c r="J397" s="50"/>
      <c r="K397" s="81"/>
    </row>
    <row r="398" spans="1:11" s="55" customFormat="1" x14ac:dyDescent="0.25">
      <c r="A398" s="44"/>
      <c r="B398" s="45"/>
      <c r="C398" s="96"/>
      <c r="D398" s="168"/>
      <c r="E398" s="54"/>
      <c r="F398" s="78"/>
      <c r="G398" s="78"/>
      <c r="H398" s="77"/>
      <c r="I398" s="50"/>
      <c r="J398" s="50"/>
      <c r="K398" s="81"/>
    </row>
    <row r="399" spans="1:11" s="55" customFormat="1" x14ac:dyDescent="0.25">
      <c r="A399" s="44"/>
      <c r="B399" s="45"/>
      <c r="C399" s="96"/>
      <c r="D399" s="168"/>
      <c r="E399" s="54"/>
      <c r="F399" s="78"/>
      <c r="G399" s="78"/>
      <c r="H399" s="77"/>
      <c r="I399" s="50"/>
      <c r="J399" s="50"/>
      <c r="K399" s="81"/>
    </row>
    <row r="400" spans="1:11" s="55" customFormat="1" x14ac:dyDescent="0.25">
      <c r="A400" s="44"/>
      <c r="B400" s="45"/>
      <c r="C400" s="96"/>
      <c r="D400" s="90"/>
      <c r="E400" s="97"/>
      <c r="F400" s="78"/>
      <c r="G400" s="78"/>
      <c r="H400" s="77"/>
      <c r="I400" s="50"/>
      <c r="J400" s="50"/>
      <c r="K400" s="81"/>
    </row>
    <row r="401" spans="1:11" s="55" customFormat="1" x14ac:dyDescent="0.25">
      <c r="A401" s="44"/>
      <c r="B401" s="45"/>
      <c r="C401" s="96"/>
      <c r="D401" s="168"/>
      <c r="E401" s="54"/>
      <c r="F401" s="78"/>
      <c r="G401" s="78"/>
      <c r="H401" s="77"/>
      <c r="I401" s="50"/>
      <c r="J401" s="50"/>
      <c r="K401" s="81"/>
    </row>
    <row r="402" spans="1:11" s="55" customFormat="1" x14ac:dyDescent="0.25">
      <c r="A402" s="44"/>
      <c r="B402" s="45"/>
      <c r="C402" s="96"/>
      <c r="D402" s="168"/>
      <c r="E402" s="54"/>
      <c r="F402" s="78"/>
      <c r="G402" s="78"/>
      <c r="H402" s="77"/>
      <c r="I402" s="50"/>
      <c r="J402" s="50"/>
      <c r="K402" s="81"/>
    </row>
    <row r="403" spans="1:11" s="55" customFormat="1" x14ac:dyDescent="0.25">
      <c r="A403" s="44"/>
      <c r="B403" s="45"/>
      <c r="C403" s="96"/>
      <c r="D403" s="168"/>
      <c r="E403" s="54"/>
      <c r="F403" s="78"/>
      <c r="G403" s="78"/>
      <c r="H403" s="77"/>
      <c r="I403" s="50"/>
      <c r="J403" s="50"/>
      <c r="K403" s="81"/>
    </row>
    <row r="404" spans="1:11" s="55" customFormat="1" x14ac:dyDescent="0.25">
      <c r="A404" s="44"/>
      <c r="B404" s="45"/>
      <c r="C404" s="96"/>
      <c r="D404" s="168"/>
      <c r="E404" s="54"/>
      <c r="F404" s="78"/>
      <c r="G404" s="78"/>
      <c r="H404" s="77"/>
      <c r="I404" s="50"/>
      <c r="J404" s="50"/>
      <c r="K404" s="81"/>
    </row>
    <row r="405" spans="1:11" s="55" customFormat="1" x14ac:dyDescent="0.25">
      <c r="A405" s="44"/>
      <c r="B405" s="45"/>
      <c r="C405" s="96"/>
      <c r="D405" s="168"/>
      <c r="E405" s="54"/>
      <c r="F405" s="78"/>
      <c r="G405" s="78"/>
      <c r="H405" s="77"/>
      <c r="I405" s="50"/>
      <c r="J405" s="50"/>
      <c r="K405" s="81"/>
    </row>
    <row r="406" spans="1:11" s="55" customFormat="1" x14ac:dyDescent="0.25">
      <c r="A406" s="44"/>
      <c r="B406" s="45"/>
      <c r="C406" s="96"/>
      <c r="D406" s="168"/>
      <c r="E406" s="54"/>
      <c r="F406" s="78"/>
      <c r="G406" s="78"/>
      <c r="H406" s="77"/>
      <c r="I406" s="50"/>
      <c r="J406" s="50"/>
      <c r="K406" s="81"/>
    </row>
    <row r="407" spans="1:11" s="55" customFormat="1" x14ac:dyDescent="0.25">
      <c r="A407" s="75"/>
      <c r="B407" s="75"/>
      <c r="C407" s="76"/>
      <c r="D407" s="67"/>
      <c r="E407" s="77"/>
      <c r="F407" s="78"/>
      <c r="G407" s="78"/>
      <c r="H407" s="77"/>
      <c r="I407" s="80"/>
      <c r="J407" s="77"/>
      <c r="K407" s="81"/>
    </row>
    <row r="408" spans="1:11" s="55" customFormat="1" x14ac:dyDescent="0.25">
      <c r="A408" s="75"/>
      <c r="B408" s="75"/>
      <c r="C408" s="76"/>
      <c r="D408" s="67"/>
      <c r="E408" s="77"/>
      <c r="F408" s="78"/>
      <c r="G408" s="78"/>
      <c r="H408" s="77"/>
      <c r="I408" s="80"/>
      <c r="J408" s="77"/>
      <c r="K408" s="81"/>
    </row>
    <row r="409" spans="1:11" s="55" customFormat="1" x14ac:dyDescent="0.25">
      <c r="A409" s="75"/>
      <c r="B409" s="75"/>
      <c r="C409" s="76"/>
      <c r="D409" s="67"/>
      <c r="E409" s="77"/>
      <c r="F409" s="78"/>
      <c r="G409" s="78"/>
      <c r="H409" s="77"/>
      <c r="I409" s="80"/>
      <c r="J409" s="77"/>
      <c r="K409" s="81"/>
    </row>
    <row r="410" spans="1:11" s="55" customFormat="1" x14ac:dyDescent="0.25">
      <c r="A410" s="75"/>
      <c r="B410" s="75"/>
      <c r="C410" s="76"/>
      <c r="D410" s="67"/>
      <c r="E410" s="77"/>
      <c r="F410" s="78"/>
      <c r="G410" s="78"/>
      <c r="H410" s="77"/>
      <c r="I410" s="80"/>
      <c r="J410" s="77"/>
      <c r="K410" s="81"/>
    </row>
    <row r="411" spans="1:11" s="55" customFormat="1" x14ac:dyDescent="0.25">
      <c r="A411" s="44"/>
      <c r="B411" s="45"/>
      <c r="C411" s="96"/>
      <c r="D411" s="168"/>
      <c r="E411" s="54"/>
      <c r="F411" s="78"/>
      <c r="G411" s="78"/>
      <c r="H411" s="77"/>
      <c r="I411" s="80"/>
      <c r="J411" s="50"/>
      <c r="K411" s="81"/>
    </row>
    <row r="412" spans="1:11" s="55" customFormat="1" x14ac:dyDescent="0.25">
      <c r="A412" s="44"/>
      <c r="B412" s="45"/>
      <c r="C412" s="96"/>
      <c r="D412" s="168"/>
      <c r="E412" s="54"/>
      <c r="F412" s="78"/>
      <c r="G412" s="78"/>
      <c r="H412" s="77"/>
      <c r="I412" s="80"/>
      <c r="J412" s="50"/>
      <c r="K412" s="98"/>
    </row>
    <row r="413" spans="1:11" s="55" customFormat="1" x14ac:dyDescent="0.25">
      <c r="A413" s="44"/>
      <c r="B413" s="45"/>
      <c r="C413" s="96"/>
      <c r="D413" s="168"/>
      <c r="E413" s="54"/>
      <c r="F413" s="78"/>
      <c r="G413" s="78"/>
      <c r="H413" s="77"/>
      <c r="I413" s="80"/>
      <c r="J413" s="50"/>
    </row>
    <row r="414" spans="1:11" s="55" customFormat="1" x14ac:dyDescent="0.25">
      <c r="A414" s="44"/>
      <c r="B414" s="45"/>
      <c r="C414" s="96"/>
      <c r="D414" s="168"/>
      <c r="E414" s="54"/>
      <c r="F414" s="78"/>
      <c r="G414" s="78"/>
      <c r="H414" s="77"/>
      <c r="I414" s="80"/>
      <c r="J414" s="50"/>
    </row>
    <row r="415" spans="1:11" s="55" customFormat="1" x14ac:dyDescent="0.25">
      <c r="A415" s="44"/>
      <c r="B415" s="45"/>
      <c r="C415" s="96"/>
      <c r="D415" s="168"/>
      <c r="E415" s="54"/>
      <c r="F415" s="78"/>
      <c r="G415" s="78"/>
      <c r="H415" s="77"/>
      <c r="I415" s="80"/>
      <c r="J415" s="50"/>
    </row>
    <row r="416" spans="1:11" s="55" customFormat="1" x14ac:dyDescent="0.25">
      <c r="A416" s="44"/>
      <c r="B416" s="45"/>
      <c r="C416" s="96"/>
      <c r="D416" s="168"/>
      <c r="E416" s="54"/>
      <c r="F416" s="78"/>
      <c r="G416" s="78"/>
      <c r="H416" s="77"/>
      <c r="I416" s="80"/>
      <c r="J416" s="50"/>
    </row>
    <row r="417" spans="1:10" s="55" customFormat="1" x14ac:dyDescent="0.25">
      <c r="A417" s="44"/>
      <c r="B417" s="45"/>
      <c r="C417" s="96"/>
      <c r="D417" s="168"/>
      <c r="E417" s="54"/>
      <c r="F417" s="78"/>
      <c r="G417" s="78"/>
      <c r="H417" s="77"/>
      <c r="I417" s="80"/>
      <c r="J417" s="50"/>
    </row>
    <row r="418" spans="1:10" s="55" customFormat="1" x14ac:dyDescent="0.25">
      <c r="A418" s="44"/>
      <c r="B418" s="45"/>
      <c r="C418" s="96"/>
      <c r="D418" s="168"/>
      <c r="E418" s="54"/>
      <c r="F418" s="78"/>
      <c r="G418" s="78"/>
      <c r="H418" s="77"/>
      <c r="I418" s="80"/>
      <c r="J418" s="50"/>
    </row>
    <row r="419" spans="1:10" s="55" customFormat="1" x14ac:dyDescent="0.25">
      <c r="A419" s="44"/>
      <c r="B419" s="45"/>
      <c r="C419" s="96"/>
      <c r="D419" s="168"/>
      <c r="E419" s="54"/>
      <c r="F419" s="78"/>
      <c r="G419" s="78"/>
      <c r="H419" s="77"/>
      <c r="I419" s="80"/>
      <c r="J419" s="50"/>
    </row>
    <row r="420" spans="1:10" s="55" customFormat="1" x14ac:dyDescent="0.25">
      <c r="A420" s="44"/>
      <c r="B420" s="45"/>
      <c r="C420" s="96"/>
      <c r="D420" s="168"/>
      <c r="E420" s="54"/>
      <c r="F420" s="78"/>
      <c r="G420" s="78"/>
      <c r="H420" s="77"/>
      <c r="I420" s="80"/>
      <c r="J420" s="50"/>
    </row>
    <row r="421" spans="1:10" s="55" customFormat="1" x14ac:dyDescent="0.25">
      <c r="A421" s="44"/>
      <c r="B421" s="45"/>
      <c r="C421" s="96"/>
      <c r="D421" s="168"/>
      <c r="E421" s="54"/>
      <c r="F421" s="78"/>
      <c r="G421" s="78"/>
      <c r="H421" s="77"/>
      <c r="I421" s="80"/>
      <c r="J421" s="50"/>
    </row>
    <row r="422" spans="1:10" s="55" customFormat="1" x14ac:dyDescent="0.25">
      <c r="A422" s="44"/>
      <c r="B422" s="45"/>
      <c r="C422" s="96"/>
      <c r="D422" s="168"/>
      <c r="E422" s="54"/>
      <c r="F422" s="78"/>
      <c r="G422" s="78"/>
      <c r="H422" s="77"/>
      <c r="I422" s="80"/>
      <c r="J422" s="50"/>
    </row>
    <row r="423" spans="1:10" s="55" customFormat="1" x14ac:dyDescent="0.25">
      <c r="A423" s="44"/>
      <c r="B423" s="45"/>
      <c r="C423" s="96"/>
      <c r="D423" s="168"/>
      <c r="E423" s="54"/>
      <c r="F423" s="78"/>
      <c r="G423" s="78"/>
      <c r="H423" s="77"/>
      <c r="I423" s="80"/>
      <c r="J423" s="50"/>
    </row>
    <row r="424" spans="1:10" s="55" customFormat="1" x14ac:dyDescent="0.25">
      <c r="A424" s="44"/>
      <c r="B424" s="45"/>
      <c r="C424" s="99"/>
      <c r="D424" s="168"/>
      <c r="E424" s="54"/>
      <c r="F424" s="78"/>
      <c r="G424" s="78"/>
      <c r="H424" s="77"/>
      <c r="I424" s="80"/>
      <c r="J424" s="50"/>
    </row>
    <row r="425" spans="1:10" s="55" customFormat="1" x14ac:dyDescent="0.25">
      <c r="A425" s="44"/>
      <c r="B425" s="45"/>
      <c r="C425" s="96"/>
      <c r="D425" s="168"/>
      <c r="E425" s="54"/>
      <c r="F425" s="78"/>
      <c r="G425" s="78"/>
      <c r="H425" s="77"/>
      <c r="I425" s="80"/>
      <c r="J425" s="50"/>
    </row>
    <row r="426" spans="1:10" s="55" customFormat="1" x14ac:dyDescent="0.25">
      <c r="A426" s="44"/>
      <c r="B426" s="45"/>
      <c r="C426" s="96"/>
      <c r="D426" s="168"/>
      <c r="E426" s="54"/>
      <c r="F426" s="78"/>
      <c r="G426" s="78"/>
      <c r="H426" s="77"/>
      <c r="I426" s="80"/>
      <c r="J426" s="50"/>
    </row>
    <row r="427" spans="1:10" s="55" customFormat="1" x14ac:dyDescent="0.25">
      <c r="A427" s="44"/>
      <c r="B427" s="45"/>
      <c r="C427" s="96"/>
      <c r="D427" s="168"/>
      <c r="E427" s="54"/>
      <c r="F427" s="78"/>
      <c r="G427" s="78"/>
      <c r="H427" s="77"/>
      <c r="I427" s="80"/>
      <c r="J427" s="50"/>
    </row>
    <row r="428" spans="1:10" s="55" customFormat="1" x14ac:dyDescent="0.25">
      <c r="A428" s="44"/>
      <c r="B428" s="45"/>
      <c r="C428" s="96"/>
      <c r="D428" s="168"/>
      <c r="E428" s="54"/>
      <c r="F428" s="78"/>
      <c r="G428" s="78"/>
      <c r="H428" s="77"/>
      <c r="I428" s="80"/>
      <c r="J428" s="50"/>
    </row>
    <row r="429" spans="1:10" s="55" customFormat="1" x14ac:dyDescent="0.25">
      <c r="A429" s="44"/>
      <c r="B429" s="45"/>
      <c r="C429" s="96"/>
      <c r="D429" s="168"/>
      <c r="E429" s="54"/>
      <c r="F429" s="78"/>
      <c r="G429" s="78"/>
      <c r="H429" s="77"/>
      <c r="I429" s="80"/>
      <c r="J429" s="50"/>
    </row>
    <row r="430" spans="1:10" s="55" customFormat="1" x14ac:dyDescent="0.25">
      <c r="A430" s="44"/>
      <c r="B430" s="45"/>
      <c r="C430" s="96"/>
      <c r="D430" s="168"/>
      <c r="E430" s="54"/>
      <c r="F430" s="78"/>
      <c r="G430" s="78"/>
      <c r="H430" s="77"/>
      <c r="I430" s="80"/>
      <c r="J430" s="50"/>
    </row>
    <row r="431" spans="1:10" s="55" customFormat="1" x14ac:dyDescent="0.25">
      <c r="A431" s="44"/>
      <c r="B431" s="45"/>
      <c r="C431" s="96"/>
      <c r="D431" s="168"/>
      <c r="E431" s="54"/>
      <c r="F431" s="78"/>
      <c r="G431" s="78"/>
      <c r="H431" s="77"/>
      <c r="I431" s="80"/>
      <c r="J431" s="50"/>
    </row>
    <row r="432" spans="1:10" s="55" customFormat="1" x14ac:dyDescent="0.25">
      <c r="A432" s="44"/>
      <c r="B432" s="45"/>
      <c r="C432" s="96"/>
      <c r="D432" s="168"/>
      <c r="E432" s="54"/>
      <c r="F432" s="78"/>
      <c r="G432" s="78"/>
      <c r="H432" s="77"/>
      <c r="I432" s="80"/>
      <c r="J432" s="50"/>
    </row>
    <row r="433" spans="1:10" s="55" customFormat="1" x14ac:dyDescent="0.25">
      <c r="A433" s="44"/>
      <c r="B433" s="45"/>
      <c r="C433" s="96"/>
      <c r="D433" s="168"/>
      <c r="E433" s="54"/>
      <c r="F433" s="78"/>
      <c r="G433" s="78"/>
      <c r="H433" s="77"/>
      <c r="I433" s="80"/>
      <c r="J433" s="50"/>
    </row>
    <row r="434" spans="1:10" s="55" customFormat="1" x14ac:dyDescent="0.25">
      <c r="A434" s="44"/>
      <c r="B434" s="45"/>
      <c r="C434" s="96"/>
      <c r="D434" s="168"/>
      <c r="E434" s="54"/>
      <c r="F434" s="78"/>
      <c r="G434" s="78"/>
      <c r="H434" s="77"/>
      <c r="I434" s="80"/>
      <c r="J434" s="50"/>
    </row>
    <row r="435" spans="1:10" s="55" customFormat="1" x14ac:dyDescent="0.25">
      <c r="A435" s="44"/>
      <c r="B435" s="45"/>
      <c r="C435" s="96"/>
      <c r="D435" s="168"/>
      <c r="E435" s="54"/>
      <c r="F435" s="78"/>
      <c r="G435" s="78"/>
      <c r="H435" s="77"/>
      <c r="I435" s="80"/>
      <c r="J435" s="50"/>
    </row>
    <row r="436" spans="1:10" s="55" customFormat="1" x14ac:dyDescent="0.25">
      <c r="A436" s="44"/>
      <c r="B436" s="45"/>
      <c r="C436" s="96"/>
      <c r="D436" s="168"/>
      <c r="E436" s="54"/>
      <c r="F436" s="78"/>
      <c r="G436" s="78"/>
      <c r="H436" s="77"/>
      <c r="I436" s="80"/>
      <c r="J436" s="50"/>
    </row>
    <row r="437" spans="1:10" s="55" customFormat="1" x14ac:dyDescent="0.25">
      <c r="A437" s="44"/>
      <c r="B437" s="45"/>
      <c r="C437" s="96"/>
      <c r="D437" s="168"/>
      <c r="E437" s="54"/>
      <c r="F437" s="78"/>
      <c r="G437" s="78"/>
      <c r="H437" s="77"/>
      <c r="I437" s="80"/>
      <c r="J437" s="50"/>
    </row>
    <row r="438" spans="1:10" s="55" customFormat="1" x14ac:dyDescent="0.25">
      <c r="A438" s="44"/>
      <c r="B438" s="45"/>
      <c r="C438" s="96"/>
      <c r="D438" s="168"/>
      <c r="E438" s="54"/>
      <c r="F438" s="78"/>
      <c r="G438" s="78"/>
      <c r="H438" s="77"/>
      <c r="I438" s="80"/>
      <c r="J438" s="50"/>
    </row>
    <row r="439" spans="1:10" s="55" customFormat="1" x14ac:dyDescent="0.25">
      <c r="A439" s="44"/>
      <c r="B439" s="45"/>
      <c r="C439" s="96"/>
      <c r="D439" s="168"/>
      <c r="E439" s="54"/>
      <c r="F439" s="78"/>
      <c r="G439" s="78"/>
      <c r="H439" s="77"/>
      <c r="I439" s="80"/>
      <c r="J439" s="50"/>
    </row>
    <row r="440" spans="1:10" s="55" customFormat="1" x14ac:dyDescent="0.25">
      <c r="A440" s="44"/>
      <c r="B440" s="45"/>
      <c r="C440" s="96"/>
      <c r="D440" s="168"/>
      <c r="E440" s="54"/>
      <c r="F440" s="78"/>
      <c r="G440" s="78"/>
      <c r="H440" s="77"/>
      <c r="I440" s="80"/>
      <c r="J440" s="50"/>
    </row>
    <row r="441" spans="1:10" s="55" customFormat="1" x14ac:dyDescent="0.25">
      <c r="A441" s="44"/>
      <c r="B441" s="45"/>
      <c r="C441" s="96"/>
      <c r="D441" s="168"/>
      <c r="E441" s="54"/>
      <c r="F441" s="78"/>
      <c r="G441" s="78"/>
      <c r="H441" s="77"/>
      <c r="I441" s="80"/>
      <c r="J441" s="50"/>
    </row>
    <row r="442" spans="1:10" s="55" customFormat="1" x14ac:dyDescent="0.25">
      <c r="A442" s="44"/>
      <c r="B442" s="45"/>
      <c r="C442" s="96"/>
      <c r="D442" s="168"/>
      <c r="E442" s="54"/>
      <c r="F442" s="78"/>
      <c r="G442" s="78"/>
      <c r="H442" s="77"/>
      <c r="I442" s="80"/>
      <c r="J442" s="50"/>
    </row>
    <row r="443" spans="1:10" s="55" customFormat="1" x14ac:dyDescent="0.25">
      <c r="A443" s="44"/>
      <c r="B443" s="45"/>
      <c r="C443" s="96"/>
      <c r="D443" s="168"/>
      <c r="E443" s="54"/>
      <c r="F443" s="78"/>
      <c r="G443" s="78"/>
      <c r="H443" s="77"/>
      <c r="I443" s="80"/>
      <c r="J443" s="50"/>
    </row>
    <row r="444" spans="1:10" s="55" customFormat="1" x14ac:dyDescent="0.25">
      <c r="A444" s="44"/>
      <c r="B444" s="45"/>
      <c r="C444" s="96"/>
      <c r="D444" s="168"/>
      <c r="E444" s="54"/>
      <c r="F444" s="78"/>
      <c r="G444" s="78"/>
      <c r="H444" s="77"/>
      <c r="I444" s="80"/>
      <c r="J444" s="50"/>
    </row>
    <row r="445" spans="1:10" s="55" customFormat="1" x14ac:dyDescent="0.25">
      <c r="A445" s="44"/>
      <c r="B445" s="45"/>
      <c r="C445" s="96"/>
      <c r="D445" s="168"/>
      <c r="E445" s="54"/>
      <c r="F445" s="101"/>
      <c r="G445" s="101"/>
      <c r="H445" s="77"/>
      <c r="I445" s="80"/>
      <c r="J445" s="50"/>
    </row>
    <row r="446" spans="1:10" s="55" customFormat="1" x14ac:dyDescent="0.25">
      <c r="A446" s="44"/>
      <c r="B446" s="45"/>
      <c r="C446" s="96"/>
      <c r="D446" s="168"/>
      <c r="E446" s="54"/>
      <c r="F446" s="78"/>
      <c r="G446" s="78"/>
      <c r="H446" s="77"/>
      <c r="I446" s="80"/>
      <c r="J446" s="50"/>
    </row>
    <row r="447" spans="1:10" s="55" customFormat="1" x14ac:dyDescent="0.25">
      <c r="A447" s="44"/>
      <c r="B447" s="45"/>
      <c r="C447" s="96"/>
      <c r="D447" s="168"/>
      <c r="E447" s="54"/>
      <c r="F447" s="78"/>
      <c r="G447" s="78"/>
      <c r="H447" s="77"/>
      <c r="I447" s="80"/>
      <c r="J447" s="50"/>
    </row>
    <row r="448" spans="1:10" s="55" customFormat="1" x14ac:dyDescent="0.25">
      <c r="A448" s="44"/>
      <c r="B448" s="45"/>
      <c r="C448" s="96"/>
      <c r="D448" s="168"/>
      <c r="E448" s="54"/>
      <c r="F448" s="78"/>
      <c r="G448" s="78"/>
      <c r="H448" s="77"/>
      <c r="I448" s="80"/>
      <c r="J448" s="50"/>
    </row>
    <row r="449" spans="1:10" s="55" customFormat="1" x14ac:dyDescent="0.25">
      <c r="A449" s="44"/>
      <c r="B449" s="45"/>
      <c r="C449" s="96"/>
      <c r="D449" s="168"/>
      <c r="E449" s="54"/>
      <c r="F449" s="78"/>
      <c r="G449" s="78"/>
      <c r="H449" s="77"/>
      <c r="I449" s="80"/>
      <c r="J449" s="50"/>
    </row>
    <row r="450" spans="1:10" s="55" customFormat="1" x14ac:dyDescent="0.25">
      <c r="A450" s="44"/>
      <c r="B450" s="45"/>
      <c r="C450" s="96"/>
      <c r="D450" s="168"/>
      <c r="E450" s="54"/>
      <c r="F450" s="78"/>
      <c r="G450" s="78"/>
      <c r="H450" s="77"/>
      <c r="I450" s="80"/>
      <c r="J450" s="50"/>
    </row>
    <row r="451" spans="1:10" s="55" customFormat="1" x14ac:dyDescent="0.25">
      <c r="A451" s="44"/>
      <c r="B451" s="45"/>
      <c r="C451" s="96"/>
      <c r="D451" s="168"/>
      <c r="E451" s="54"/>
      <c r="F451" s="78"/>
      <c r="G451" s="78"/>
      <c r="H451" s="77"/>
      <c r="I451" s="80"/>
      <c r="J451" s="50"/>
    </row>
    <row r="452" spans="1:10" s="55" customFormat="1" x14ac:dyDescent="0.25">
      <c r="A452" s="44"/>
      <c r="B452" s="45"/>
      <c r="C452" s="96"/>
      <c r="D452" s="168"/>
      <c r="E452" s="54"/>
      <c r="F452" s="78"/>
      <c r="G452" s="78"/>
      <c r="H452" s="77"/>
      <c r="I452" s="80"/>
      <c r="J452" s="50"/>
    </row>
    <row r="453" spans="1:10" s="55" customFormat="1" x14ac:dyDescent="0.25">
      <c r="A453" s="44"/>
      <c r="B453" s="45"/>
      <c r="C453" s="96"/>
      <c r="D453" s="168"/>
      <c r="E453" s="54"/>
      <c r="F453" s="78"/>
      <c r="G453" s="78"/>
      <c r="H453" s="77"/>
      <c r="I453" s="80"/>
      <c r="J453" s="50"/>
    </row>
    <row r="454" spans="1:10" s="55" customFormat="1" x14ac:dyDescent="0.25">
      <c r="A454" s="44"/>
      <c r="B454" s="45"/>
      <c r="C454" s="96"/>
      <c r="D454" s="168"/>
      <c r="E454" s="54"/>
      <c r="F454" s="78"/>
      <c r="G454" s="78"/>
      <c r="H454" s="77"/>
      <c r="I454" s="80"/>
      <c r="J454" s="50"/>
    </row>
    <row r="455" spans="1:10" s="55" customFormat="1" x14ac:dyDescent="0.25">
      <c r="A455" s="44"/>
      <c r="B455" s="45"/>
      <c r="C455" s="96"/>
      <c r="D455" s="168"/>
      <c r="E455" s="54"/>
      <c r="F455" s="78"/>
      <c r="G455" s="78"/>
      <c r="H455" s="77"/>
      <c r="I455" s="80"/>
      <c r="J455" s="50"/>
    </row>
    <row r="456" spans="1:10" s="55" customFormat="1" x14ac:dyDescent="0.25">
      <c r="A456" s="44"/>
      <c r="B456" s="45"/>
      <c r="C456" s="96"/>
      <c r="D456" s="168"/>
      <c r="E456" s="54"/>
      <c r="F456" s="78"/>
      <c r="G456" s="78"/>
      <c r="H456" s="77"/>
      <c r="I456" s="80"/>
      <c r="J456" s="50"/>
    </row>
    <row r="457" spans="1:10" s="55" customFormat="1" x14ac:dyDescent="0.25">
      <c r="A457" s="44"/>
      <c r="B457" s="45"/>
      <c r="C457" s="96"/>
      <c r="D457" s="168"/>
      <c r="E457" s="54"/>
      <c r="F457" s="78"/>
      <c r="G457" s="78"/>
      <c r="H457" s="77"/>
      <c r="I457" s="80"/>
      <c r="J457" s="50"/>
    </row>
    <row r="458" spans="1:10" s="55" customFormat="1" x14ac:dyDescent="0.25">
      <c r="A458" s="44"/>
      <c r="B458" s="45"/>
      <c r="C458" s="96"/>
      <c r="D458" s="168"/>
      <c r="E458" s="54"/>
      <c r="F458" s="78"/>
      <c r="G458" s="78"/>
      <c r="H458" s="77"/>
      <c r="I458" s="80"/>
      <c r="J458" s="50"/>
    </row>
    <row r="459" spans="1:10" s="55" customFormat="1" x14ac:dyDescent="0.25">
      <c r="A459" s="44"/>
      <c r="B459" s="45"/>
      <c r="C459" s="96"/>
      <c r="D459" s="168"/>
      <c r="E459" s="54"/>
      <c r="F459" s="78"/>
      <c r="G459" s="78"/>
      <c r="H459" s="77"/>
      <c r="I459" s="80"/>
      <c r="J459" s="50"/>
    </row>
    <row r="460" spans="1:10" s="55" customFormat="1" x14ac:dyDescent="0.25">
      <c r="A460" s="44"/>
      <c r="B460" s="45"/>
      <c r="C460" s="96"/>
      <c r="D460" s="168"/>
      <c r="E460" s="54"/>
      <c r="F460" s="78"/>
      <c r="G460" s="78"/>
      <c r="H460" s="77"/>
      <c r="I460" s="80"/>
      <c r="J460" s="50"/>
    </row>
    <row r="461" spans="1:10" s="55" customFormat="1" x14ac:dyDescent="0.25">
      <c r="A461" s="44"/>
      <c r="B461" s="45"/>
      <c r="C461" s="96"/>
      <c r="D461" s="168"/>
      <c r="E461" s="54"/>
      <c r="F461" s="78"/>
      <c r="G461" s="78"/>
      <c r="H461" s="77"/>
      <c r="I461" s="80"/>
      <c r="J461" s="50"/>
    </row>
    <row r="462" spans="1:10" s="55" customFormat="1" x14ac:dyDescent="0.25">
      <c r="A462" s="44"/>
      <c r="B462" s="45"/>
      <c r="C462" s="96"/>
      <c r="D462" s="168"/>
      <c r="E462" s="54"/>
      <c r="F462" s="78"/>
      <c r="G462" s="78"/>
      <c r="H462" s="77"/>
      <c r="I462" s="80"/>
      <c r="J462" s="50"/>
    </row>
    <row r="463" spans="1:10" s="55" customFormat="1" x14ac:dyDescent="0.25">
      <c r="A463" s="44"/>
      <c r="B463" s="45"/>
      <c r="C463" s="96"/>
      <c r="D463" s="168"/>
      <c r="E463" s="54"/>
      <c r="F463" s="78"/>
      <c r="G463" s="78"/>
      <c r="H463" s="77"/>
      <c r="I463" s="80"/>
      <c r="J463" s="50"/>
    </row>
    <row r="464" spans="1:10" s="55" customFormat="1" x14ac:dyDescent="0.25">
      <c r="A464" s="44"/>
      <c r="B464" s="45"/>
      <c r="C464" s="96"/>
      <c r="D464" s="168"/>
      <c r="E464" s="54"/>
      <c r="F464" s="78"/>
      <c r="G464" s="78"/>
      <c r="H464" s="67"/>
      <c r="I464" s="80"/>
      <c r="J464" s="50"/>
    </row>
    <row r="465" spans="1:10" s="55" customFormat="1" x14ac:dyDescent="0.25">
      <c r="A465" s="44"/>
      <c r="B465" s="45"/>
      <c r="C465" s="96"/>
      <c r="D465" s="168"/>
      <c r="E465" s="54"/>
      <c r="F465" s="78"/>
      <c r="G465" s="78"/>
      <c r="H465" s="67"/>
      <c r="I465" s="80"/>
      <c r="J465" s="50"/>
    </row>
    <row r="466" spans="1:10" s="55" customFormat="1" x14ac:dyDescent="0.25">
      <c r="A466" s="44"/>
      <c r="B466" s="45"/>
      <c r="C466" s="96"/>
      <c r="D466" s="168"/>
      <c r="E466" s="54"/>
      <c r="F466" s="78"/>
      <c r="G466" s="78"/>
      <c r="H466" s="67"/>
      <c r="I466" s="80"/>
      <c r="J466" s="50"/>
    </row>
    <row r="467" spans="1:10" s="55" customFormat="1" x14ac:dyDescent="0.25">
      <c r="A467" s="44"/>
      <c r="B467" s="45"/>
      <c r="C467" s="96"/>
      <c r="D467" s="90"/>
      <c r="E467" s="102"/>
      <c r="F467" s="78"/>
      <c r="G467" s="78"/>
      <c r="H467" s="46"/>
      <c r="I467" s="80"/>
      <c r="J467" s="50"/>
    </row>
    <row r="468" spans="1:10" s="55" customFormat="1" x14ac:dyDescent="0.25">
      <c r="A468" s="44"/>
      <c r="B468" s="45"/>
      <c r="C468" s="96"/>
      <c r="D468" s="90"/>
      <c r="E468" s="102"/>
      <c r="F468" s="78"/>
      <c r="G468" s="78"/>
      <c r="H468" s="100"/>
      <c r="I468" s="80"/>
      <c r="J468" s="50"/>
    </row>
    <row r="469" spans="1:10" s="55" customFormat="1" x14ac:dyDescent="0.25">
      <c r="A469" s="44"/>
      <c r="B469" s="45"/>
      <c r="C469" s="96"/>
      <c r="D469" s="90"/>
      <c r="E469" s="102"/>
      <c r="F469" s="78"/>
      <c r="G469" s="78"/>
      <c r="H469" s="100"/>
      <c r="I469" s="80"/>
      <c r="J469" s="50"/>
    </row>
    <row r="470" spans="1:10" s="55" customFormat="1" x14ac:dyDescent="0.25">
      <c r="A470" s="44"/>
      <c r="B470" s="45"/>
      <c r="C470" s="96"/>
      <c r="D470" s="90"/>
      <c r="E470" s="102"/>
      <c r="F470" s="78"/>
      <c r="G470" s="78"/>
      <c r="H470" s="46"/>
      <c r="I470" s="80"/>
      <c r="J470" s="50"/>
    </row>
    <row r="471" spans="1:10" s="55" customFormat="1" x14ac:dyDescent="0.25">
      <c r="A471" s="44"/>
      <c r="B471" s="45"/>
      <c r="C471" s="96"/>
      <c r="D471" s="90"/>
      <c r="E471" s="102"/>
      <c r="F471" s="78"/>
      <c r="G471" s="78"/>
      <c r="H471" s="46"/>
      <c r="I471" s="80"/>
      <c r="J471" s="50"/>
    </row>
    <row r="472" spans="1:10" s="55" customFormat="1" x14ac:dyDescent="0.25">
      <c r="A472" s="44"/>
      <c r="B472" s="45"/>
      <c r="C472" s="96"/>
      <c r="D472" s="90"/>
      <c r="E472" s="102"/>
      <c r="F472" s="78"/>
      <c r="G472" s="78"/>
      <c r="H472" s="46"/>
      <c r="I472" s="80"/>
      <c r="J472" s="50"/>
    </row>
    <row r="473" spans="1:10" s="55" customFormat="1" x14ac:dyDescent="0.25">
      <c r="A473" s="44"/>
      <c r="B473" s="45"/>
      <c r="C473" s="96"/>
      <c r="D473" s="90"/>
      <c r="E473" s="102"/>
      <c r="F473" s="78"/>
      <c r="G473" s="78"/>
      <c r="H473" s="46"/>
      <c r="I473" s="80"/>
      <c r="J473" s="50"/>
    </row>
    <row r="474" spans="1:10" s="55" customFormat="1" ht="112.15" customHeight="1" x14ac:dyDescent="0.25">
      <c r="A474" s="44"/>
      <c r="B474" s="45"/>
      <c r="C474" s="103"/>
      <c r="D474" s="151"/>
      <c r="E474" s="90"/>
      <c r="F474" s="78"/>
      <c r="G474" s="78"/>
      <c r="H474" s="79"/>
      <c r="I474" s="80"/>
      <c r="J474" s="50"/>
    </row>
    <row r="475" spans="1:10" s="55" customFormat="1" x14ac:dyDescent="0.25">
      <c r="A475" s="44"/>
      <c r="B475" s="45"/>
      <c r="C475" s="103"/>
      <c r="D475" s="151"/>
      <c r="E475" s="90"/>
      <c r="F475" s="78"/>
      <c r="G475" s="78"/>
      <c r="H475" s="79"/>
      <c r="I475" s="80"/>
      <c r="J475" s="50"/>
    </row>
    <row r="476" spans="1:10" s="55" customFormat="1" x14ac:dyDescent="0.25">
      <c r="A476" s="44"/>
      <c r="B476" s="45"/>
      <c r="C476" s="103"/>
      <c r="D476" s="151"/>
      <c r="E476" s="90"/>
      <c r="F476" s="78"/>
      <c r="G476" s="78"/>
      <c r="H476" s="79"/>
      <c r="I476" s="80"/>
      <c r="J476" s="50"/>
    </row>
    <row r="477" spans="1:10" s="55" customFormat="1" x14ac:dyDescent="0.25">
      <c r="A477" s="44"/>
      <c r="B477" s="45"/>
      <c r="C477" s="103"/>
      <c r="D477" s="151"/>
      <c r="E477" s="90"/>
      <c r="F477" s="78"/>
      <c r="G477" s="78"/>
      <c r="H477" s="79"/>
      <c r="I477" s="80"/>
      <c r="J477" s="50"/>
    </row>
    <row r="478" spans="1:10" s="55" customFormat="1" x14ac:dyDescent="0.25">
      <c r="A478" s="44"/>
      <c r="B478" s="45"/>
      <c r="C478" s="96"/>
      <c r="D478" s="90"/>
      <c r="E478" s="102"/>
      <c r="F478" s="78"/>
      <c r="G478" s="78"/>
      <c r="H478" s="46"/>
      <c r="I478" s="80"/>
      <c r="J478" s="50"/>
    </row>
    <row r="479" spans="1:10" s="55" customFormat="1" x14ac:dyDescent="0.25">
      <c r="A479" s="44"/>
      <c r="B479" s="45"/>
      <c r="C479" s="96"/>
      <c r="D479" s="90"/>
      <c r="E479" s="102"/>
      <c r="F479" s="78"/>
      <c r="G479" s="78"/>
      <c r="H479" s="46"/>
      <c r="I479" s="80"/>
      <c r="J479" s="50"/>
    </row>
    <row r="480" spans="1:10" s="55" customFormat="1" x14ac:dyDescent="0.25">
      <c r="A480" s="44"/>
      <c r="B480" s="45"/>
      <c r="C480" s="96"/>
      <c r="D480" s="90"/>
      <c r="E480" s="102"/>
      <c r="F480" s="78"/>
      <c r="G480" s="78"/>
      <c r="H480" s="46"/>
      <c r="I480" s="80"/>
      <c r="J480" s="50"/>
    </row>
    <row r="481" spans="1:10" s="55" customFormat="1" ht="17.25" x14ac:dyDescent="0.25">
      <c r="A481" s="44"/>
      <c r="B481" s="45"/>
      <c r="C481" s="96"/>
      <c r="D481" s="90"/>
      <c r="E481" s="102"/>
      <c r="F481" s="78"/>
      <c r="G481" s="78"/>
      <c r="H481" s="82"/>
      <c r="I481" s="80"/>
      <c r="J481" s="50"/>
    </row>
    <row r="482" spans="1:10" s="55" customFormat="1" ht="17.25" x14ac:dyDescent="0.25">
      <c r="A482" s="44"/>
      <c r="B482" s="45"/>
      <c r="C482" s="96"/>
      <c r="D482" s="90"/>
      <c r="E482" s="102"/>
      <c r="F482" s="78"/>
      <c r="G482" s="78"/>
      <c r="H482" s="82"/>
      <c r="I482" s="80"/>
      <c r="J482" s="50"/>
    </row>
    <row r="483" spans="1:10" s="55" customFormat="1" x14ac:dyDescent="0.25">
      <c r="A483" s="44"/>
      <c r="B483" s="45"/>
      <c r="C483" s="96"/>
      <c r="D483" s="90"/>
      <c r="E483" s="102"/>
      <c r="F483" s="78"/>
      <c r="G483" s="78"/>
      <c r="H483" s="46"/>
      <c r="I483" s="80"/>
      <c r="J483" s="50"/>
    </row>
    <row r="484" spans="1:10" s="55" customFormat="1" x14ac:dyDescent="0.25">
      <c r="A484" s="44"/>
      <c r="B484" s="45"/>
      <c r="C484" s="96"/>
      <c r="D484" s="90"/>
      <c r="E484" s="102"/>
      <c r="F484" s="78"/>
      <c r="G484" s="78"/>
      <c r="H484" s="46"/>
      <c r="I484" s="80"/>
      <c r="J484" s="50"/>
    </row>
    <row r="485" spans="1:10" s="55" customFormat="1" x14ac:dyDescent="0.25">
      <c r="A485" s="44"/>
      <c r="B485" s="45"/>
      <c r="C485" s="96"/>
      <c r="D485" s="90"/>
      <c r="E485" s="102"/>
      <c r="F485" s="78"/>
      <c r="G485" s="78"/>
      <c r="H485" s="46"/>
      <c r="I485" s="80"/>
      <c r="J485" s="50"/>
    </row>
    <row r="486" spans="1:10" s="55" customFormat="1" x14ac:dyDescent="0.25">
      <c r="A486" s="44"/>
      <c r="B486" s="45"/>
      <c r="C486" s="96"/>
      <c r="D486" s="90"/>
      <c r="E486" s="102"/>
      <c r="F486" s="78"/>
      <c r="G486" s="78"/>
      <c r="H486" s="104"/>
      <c r="I486" s="80"/>
      <c r="J486" s="50"/>
    </row>
    <row r="487" spans="1:10" s="55" customFormat="1" x14ac:dyDescent="0.25">
      <c r="A487" s="44"/>
      <c r="B487" s="45"/>
      <c r="C487" s="96"/>
      <c r="D487" s="90"/>
      <c r="E487" s="102"/>
      <c r="F487" s="78"/>
      <c r="G487" s="78"/>
      <c r="H487" s="46"/>
      <c r="I487" s="80"/>
      <c r="J487" s="50"/>
    </row>
    <row r="488" spans="1:10" s="55" customFormat="1" ht="17.25" x14ac:dyDescent="0.25">
      <c r="A488" s="44"/>
      <c r="B488" s="45"/>
      <c r="C488" s="96"/>
      <c r="D488" s="90"/>
      <c r="E488" s="102"/>
      <c r="F488" s="78"/>
      <c r="G488" s="78"/>
      <c r="H488" s="82"/>
      <c r="I488" s="80"/>
      <c r="J488" s="50"/>
    </row>
    <row r="489" spans="1:10" s="55" customFormat="1" ht="17.25" x14ac:dyDescent="0.25">
      <c r="A489" s="44"/>
      <c r="B489" s="45"/>
      <c r="C489" s="96"/>
      <c r="D489" s="90"/>
      <c r="E489" s="102"/>
      <c r="F489" s="78"/>
      <c r="G489" s="78"/>
      <c r="H489" s="82"/>
      <c r="I489" s="80"/>
      <c r="J489" s="50"/>
    </row>
    <row r="490" spans="1:10" s="55" customFormat="1" x14ac:dyDescent="0.25">
      <c r="A490" s="44"/>
      <c r="B490" s="45"/>
      <c r="C490" s="96"/>
      <c r="D490" s="90"/>
      <c r="E490" s="102"/>
      <c r="F490" s="78"/>
      <c r="G490" s="78"/>
      <c r="H490" s="46"/>
      <c r="I490" s="80"/>
      <c r="J490" s="50"/>
    </row>
    <row r="491" spans="1:10" s="55" customFormat="1" x14ac:dyDescent="0.25">
      <c r="A491" s="44"/>
      <c r="B491" s="45"/>
      <c r="C491" s="96"/>
      <c r="D491" s="90"/>
      <c r="E491" s="102"/>
      <c r="F491" s="78"/>
      <c r="G491" s="78"/>
      <c r="H491" s="46"/>
      <c r="I491" s="80"/>
      <c r="J491" s="50"/>
    </row>
    <row r="492" spans="1:10" s="55" customFormat="1" x14ac:dyDescent="0.25">
      <c r="A492" s="44"/>
      <c r="B492" s="45"/>
      <c r="C492" s="96"/>
      <c r="D492" s="90"/>
      <c r="E492" s="102"/>
      <c r="F492" s="78"/>
      <c r="G492" s="78"/>
      <c r="H492" s="46"/>
      <c r="I492" s="80"/>
      <c r="J492" s="50"/>
    </row>
    <row r="493" spans="1:10" s="55" customFormat="1" x14ac:dyDescent="0.25">
      <c r="A493" s="44"/>
      <c r="B493" s="45"/>
      <c r="C493" s="96"/>
      <c r="D493" s="90"/>
      <c r="E493" s="102"/>
      <c r="F493" s="78"/>
      <c r="G493" s="78"/>
      <c r="H493" s="100"/>
      <c r="I493" s="80"/>
      <c r="J493" s="50"/>
    </row>
    <row r="494" spans="1:10" s="55" customFormat="1" ht="17.25" x14ac:dyDescent="0.25">
      <c r="A494" s="44"/>
      <c r="B494" s="45"/>
      <c r="C494" s="96"/>
      <c r="D494" s="90"/>
      <c r="E494" s="102"/>
      <c r="F494" s="78"/>
      <c r="G494" s="78"/>
      <c r="H494" s="82"/>
      <c r="I494" s="80"/>
      <c r="J494" s="50"/>
    </row>
    <row r="495" spans="1:10" s="55" customFormat="1" ht="17.25" x14ac:dyDescent="0.25">
      <c r="A495" s="44"/>
      <c r="B495" s="45"/>
      <c r="C495" s="96"/>
      <c r="D495" s="90"/>
      <c r="E495" s="102"/>
      <c r="F495" s="78"/>
      <c r="G495" s="78"/>
      <c r="H495" s="82"/>
      <c r="I495" s="80"/>
      <c r="J495" s="50"/>
    </row>
    <row r="496" spans="1:10" s="55" customFormat="1" ht="17.25" x14ac:dyDescent="0.25">
      <c r="A496" s="44"/>
      <c r="B496" s="45"/>
      <c r="C496" s="96"/>
      <c r="D496" s="90"/>
      <c r="E496" s="102"/>
      <c r="F496" s="78"/>
      <c r="G496" s="78"/>
      <c r="H496" s="82"/>
      <c r="I496" s="80"/>
      <c r="J496" s="50"/>
    </row>
    <row r="497" spans="1:10" s="55" customFormat="1" ht="17.25" x14ac:dyDescent="0.25">
      <c r="A497" s="44"/>
      <c r="B497" s="45"/>
      <c r="C497" s="96"/>
      <c r="D497" s="90"/>
      <c r="E497" s="102"/>
      <c r="F497" s="78"/>
      <c r="G497" s="78"/>
      <c r="H497" s="82"/>
      <c r="I497" s="80"/>
      <c r="J497" s="50"/>
    </row>
    <row r="498" spans="1:10" s="55" customFormat="1" ht="17.25" x14ac:dyDescent="0.25">
      <c r="A498" s="44"/>
      <c r="B498" s="45"/>
      <c r="C498" s="96"/>
      <c r="D498" s="90"/>
      <c r="E498" s="102"/>
      <c r="F498" s="78"/>
      <c r="G498" s="78"/>
      <c r="H498" s="82"/>
      <c r="I498" s="80"/>
      <c r="J498" s="50"/>
    </row>
    <row r="499" spans="1:10" s="55" customFormat="1" ht="17.25" x14ac:dyDescent="0.25">
      <c r="A499" s="44"/>
      <c r="B499" s="45"/>
      <c r="C499" s="96"/>
      <c r="D499" s="90"/>
      <c r="E499" s="102"/>
      <c r="F499" s="78"/>
      <c r="G499" s="78"/>
      <c r="H499" s="82"/>
      <c r="I499" s="80"/>
      <c r="J499" s="50"/>
    </row>
    <row r="500" spans="1:10" s="55" customFormat="1" x14ac:dyDescent="0.25">
      <c r="A500" s="44"/>
      <c r="B500" s="45"/>
      <c r="C500" s="96"/>
      <c r="D500" s="90"/>
      <c r="E500" s="102"/>
      <c r="F500" s="78"/>
      <c r="G500" s="78"/>
      <c r="H500" s="46"/>
      <c r="I500" s="80"/>
      <c r="J500" s="50"/>
    </row>
    <row r="501" spans="1:10" s="55" customFormat="1" x14ac:dyDescent="0.25">
      <c r="A501" s="44"/>
      <c r="B501" s="45"/>
      <c r="C501" s="96"/>
      <c r="D501" s="90"/>
      <c r="E501" s="102"/>
      <c r="F501" s="78"/>
      <c r="G501" s="78"/>
      <c r="H501" s="46"/>
      <c r="I501" s="80"/>
      <c r="J501" s="50"/>
    </row>
    <row r="502" spans="1:10" s="55" customFormat="1" x14ac:dyDescent="0.25">
      <c r="A502" s="44"/>
      <c r="B502" s="45"/>
      <c r="C502" s="96"/>
      <c r="D502" s="90"/>
      <c r="E502" s="102"/>
      <c r="F502" s="78"/>
      <c r="G502" s="78"/>
      <c r="H502" s="46"/>
      <c r="I502" s="80"/>
      <c r="J502" s="50"/>
    </row>
    <row r="503" spans="1:10" s="55" customFormat="1" ht="17.25" x14ac:dyDescent="0.25">
      <c r="A503" s="44"/>
      <c r="B503" s="45"/>
      <c r="C503" s="96"/>
      <c r="D503" s="90"/>
      <c r="E503" s="102"/>
      <c r="F503" s="78"/>
      <c r="G503" s="78"/>
      <c r="H503" s="82"/>
      <c r="I503" s="80"/>
      <c r="J503" s="50"/>
    </row>
    <row r="504" spans="1:10" s="55" customFormat="1" x14ac:dyDescent="0.25">
      <c r="A504" s="44"/>
      <c r="B504" s="45"/>
      <c r="C504" s="96"/>
      <c r="D504" s="90"/>
      <c r="E504" s="102"/>
      <c r="F504" s="78"/>
      <c r="G504" s="78"/>
      <c r="H504" s="46"/>
      <c r="I504" s="80"/>
      <c r="J504" s="50"/>
    </row>
    <row r="505" spans="1:10" s="55" customFormat="1" x14ac:dyDescent="0.25">
      <c r="A505" s="44"/>
      <c r="B505" s="45"/>
      <c r="C505" s="96"/>
      <c r="D505" s="90"/>
      <c r="E505" s="102"/>
      <c r="F505" s="78"/>
      <c r="G505" s="78"/>
      <c r="H505" s="46"/>
      <c r="I505" s="80"/>
      <c r="J505" s="50"/>
    </row>
    <row r="506" spans="1:10" s="55" customFormat="1" x14ac:dyDescent="0.25">
      <c r="A506" s="44"/>
      <c r="B506" s="45"/>
      <c r="C506" s="96"/>
      <c r="D506" s="90"/>
      <c r="E506" s="102"/>
      <c r="F506" s="78"/>
      <c r="G506" s="78"/>
      <c r="H506" s="46"/>
      <c r="I506" s="80"/>
      <c r="J506" s="50"/>
    </row>
    <row r="507" spans="1:10" s="55" customFormat="1" x14ac:dyDescent="0.25">
      <c r="A507" s="44"/>
      <c r="B507" s="45"/>
      <c r="C507" s="96"/>
      <c r="D507" s="90"/>
      <c r="E507" s="102"/>
      <c r="F507" s="78"/>
      <c r="G507" s="78"/>
      <c r="H507" s="46"/>
      <c r="I507" s="80"/>
      <c r="J507" s="50"/>
    </row>
    <row r="508" spans="1:10" s="55" customFormat="1" x14ac:dyDescent="0.25">
      <c r="A508" s="44"/>
      <c r="B508" s="45"/>
      <c r="C508" s="96"/>
      <c r="D508" s="90"/>
      <c r="E508" s="102"/>
      <c r="F508" s="78"/>
      <c r="G508" s="78"/>
      <c r="H508" s="46"/>
      <c r="I508" s="80"/>
      <c r="J508" s="50"/>
    </row>
    <row r="509" spans="1:10" s="55" customFormat="1" x14ac:dyDescent="0.25">
      <c r="A509" s="44"/>
      <c r="B509" s="45"/>
      <c r="C509" s="96"/>
      <c r="D509" s="90"/>
      <c r="E509" s="102"/>
      <c r="F509" s="78"/>
      <c r="G509" s="78"/>
      <c r="H509" s="46"/>
      <c r="I509" s="80"/>
      <c r="J509" s="50"/>
    </row>
    <row r="510" spans="1:10" s="55" customFormat="1" ht="17.25" x14ac:dyDescent="0.25">
      <c r="A510" s="44"/>
      <c r="B510" s="45"/>
      <c r="C510" s="96"/>
      <c r="D510" s="90"/>
      <c r="E510" s="102"/>
      <c r="F510" s="78"/>
      <c r="G510" s="78"/>
      <c r="H510" s="82"/>
      <c r="I510" s="80"/>
      <c r="J510" s="50"/>
    </row>
    <row r="511" spans="1:10" s="55" customFormat="1" x14ac:dyDescent="0.25">
      <c r="A511" s="44"/>
      <c r="B511" s="45"/>
      <c r="C511" s="96"/>
      <c r="D511" s="90"/>
      <c r="E511" s="102"/>
      <c r="F511" s="78"/>
      <c r="G511" s="78"/>
      <c r="H511" s="46"/>
      <c r="I511" s="80"/>
      <c r="J511" s="50"/>
    </row>
    <row r="512" spans="1:10" s="55" customFormat="1" ht="17.25" x14ac:dyDescent="0.25">
      <c r="A512" s="44"/>
      <c r="B512" s="45"/>
      <c r="C512" s="96"/>
      <c r="D512" s="90"/>
      <c r="E512" s="102"/>
      <c r="F512" s="78"/>
      <c r="G512" s="78"/>
      <c r="H512" s="82"/>
      <c r="I512" s="80"/>
      <c r="J512" s="50"/>
    </row>
    <row r="513" spans="1:11" s="55" customFormat="1" x14ac:dyDescent="0.25">
      <c r="A513" s="44"/>
      <c r="B513" s="45"/>
      <c r="C513" s="96"/>
      <c r="D513" s="90"/>
      <c r="E513" s="102"/>
      <c r="F513" s="78"/>
      <c r="G513" s="78"/>
      <c r="H513" s="46"/>
      <c r="I513" s="80"/>
      <c r="J513" s="50"/>
    </row>
    <row r="514" spans="1:11" s="55" customFormat="1" x14ac:dyDescent="0.25">
      <c r="A514" s="44"/>
      <c r="B514" s="45"/>
      <c r="C514" s="96"/>
      <c r="D514" s="90"/>
      <c r="E514" s="102"/>
      <c r="F514" s="78"/>
      <c r="G514" s="78"/>
      <c r="H514" s="46"/>
      <c r="I514" s="80"/>
      <c r="J514" s="50"/>
    </row>
    <row r="515" spans="1:11" s="55" customFormat="1" x14ac:dyDescent="0.25">
      <c r="A515" s="44"/>
      <c r="B515" s="45"/>
      <c r="C515" s="96"/>
      <c r="D515" s="90"/>
      <c r="E515" s="102"/>
      <c r="F515" s="78"/>
      <c r="G515" s="78"/>
      <c r="H515" s="46"/>
      <c r="I515" s="80"/>
      <c r="J515" s="50"/>
    </row>
    <row r="516" spans="1:11" s="55" customFormat="1" x14ac:dyDescent="0.25">
      <c r="A516" s="44"/>
      <c r="B516" s="45"/>
      <c r="C516" s="96"/>
      <c r="D516" s="90"/>
      <c r="E516" s="102"/>
      <c r="F516" s="78"/>
      <c r="G516" s="78"/>
      <c r="H516" s="46"/>
      <c r="I516" s="80"/>
      <c r="J516" s="50"/>
    </row>
    <row r="517" spans="1:11" s="55" customFormat="1" x14ac:dyDescent="0.25">
      <c r="A517" s="44"/>
      <c r="B517" s="45"/>
      <c r="C517" s="96"/>
      <c r="D517" s="90"/>
      <c r="E517" s="102"/>
      <c r="F517" s="78"/>
      <c r="G517" s="78"/>
      <c r="H517" s="46"/>
      <c r="I517" s="80"/>
      <c r="J517" s="50"/>
    </row>
    <row r="518" spans="1:11" s="55" customFormat="1" ht="17.25" x14ac:dyDescent="0.25">
      <c r="A518" s="44"/>
      <c r="B518" s="45"/>
      <c r="C518" s="96"/>
      <c r="D518" s="90"/>
      <c r="E518" s="102"/>
      <c r="F518" s="78"/>
      <c r="G518" s="78"/>
      <c r="H518" s="82"/>
      <c r="I518" s="80"/>
      <c r="J518" s="50"/>
    </row>
    <row r="519" spans="1:11" s="55" customFormat="1" x14ac:dyDescent="0.25">
      <c r="A519" s="105"/>
      <c r="B519" s="106"/>
      <c r="C519" s="67"/>
      <c r="D519" s="26"/>
      <c r="F519" s="27"/>
      <c r="G519" s="27"/>
      <c r="H519" s="107"/>
      <c r="I519" s="108"/>
      <c r="J519" s="109"/>
      <c r="K519" s="98"/>
    </row>
    <row r="520" spans="1:11" s="55" customFormat="1" x14ac:dyDescent="0.25">
      <c r="A520" s="105"/>
      <c r="B520" s="106"/>
      <c r="C520" s="67"/>
      <c r="D520" s="26"/>
      <c r="F520" s="27"/>
      <c r="G520" s="27"/>
      <c r="H520" s="107"/>
      <c r="I520" s="110"/>
      <c r="J520" s="69"/>
    </row>
    <row r="521" spans="1:11" s="55" customFormat="1" x14ac:dyDescent="0.25">
      <c r="A521" s="105"/>
      <c r="B521" s="106"/>
      <c r="C521" s="67"/>
      <c r="D521" s="26"/>
      <c r="F521" s="27"/>
      <c r="G521" s="27"/>
      <c r="H521" s="111"/>
      <c r="I521" s="112"/>
      <c r="J521" s="69"/>
    </row>
    <row r="522" spans="1:11" s="55" customFormat="1" x14ac:dyDescent="0.25">
      <c r="A522" s="105"/>
      <c r="B522" s="106"/>
      <c r="C522" s="67"/>
      <c r="D522" s="26"/>
      <c r="F522" s="27"/>
      <c r="G522" s="27"/>
      <c r="H522" s="105"/>
      <c r="I522" s="113"/>
      <c r="J522" s="69"/>
    </row>
    <row r="523" spans="1:11" s="55" customFormat="1" x14ac:dyDescent="0.25">
      <c r="A523" s="105"/>
      <c r="B523" s="106"/>
      <c r="C523" s="67"/>
      <c r="D523" s="26"/>
      <c r="F523" s="27"/>
      <c r="G523" s="27"/>
      <c r="H523" s="105"/>
      <c r="I523" s="113"/>
      <c r="J523" s="69"/>
    </row>
  </sheetData>
  <pageMargins left="0.75" right="0.75" top="1" bottom="1" header="0.5" footer="0.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5"/>
  <sheetViews>
    <sheetView zoomScaleNormal="100" zoomScaleSheetLayoutView="100" workbookViewId="0">
      <pane xSplit="2" ySplit="1" topLeftCell="E2" activePane="bottomRight" state="frozen"/>
      <selection activeCell="C2500" sqref="C2500"/>
      <selection pane="topRight" activeCell="C2500" sqref="C2500"/>
      <selection pane="bottomLeft" activeCell="C2500" sqref="C2500"/>
      <selection pane="bottomRight" activeCell="I19" sqref="I19"/>
    </sheetView>
  </sheetViews>
  <sheetFormatPr defaultColWidth="8.85546875" defaultRowHeight="16.5" x14ac:dyDescent="0.25"/>
  <cols>
    <col min="1" max="1" width="14.28515625" style="20" customWidth="1"/>
    <col min="2" max="2" width="0.5703125" style="1" customWidth="1"/>
    <col min="3" max="3" width="28.5703125" style="1" customWidth="1"/>
    <col min="4" max="4" width="13" style="1" customWidth="1"/>
    <col min="5" max="5" width="9.28515625" style="1" customWidth="1"/>
    <col min="6" max="6" width="9.85546875" style="1" customWidth="1"/>
    <col min="7" max="7" width="35.28515625" style="19" customWidth="1"/>
    <col min="8" max="8" width="15.140625" style="7" customWidth="1"/>
    <col min="9" max="9" width="16.140625" style="1" customWidth="1"/>
    <col min="10" max="10" width="11.28515625" style="1" customWidth="1"/>
    <col min="11" max="11" width="12.7109375" style="1" customWidth="1"/>
    <col min="12" max="12" width="9.28515625" style="1" bestFit="1" customWidth="1"/>
    <col min="13" max="13" width="9.140625" style="1" bestFit="1" customWidth="1"/>
    <col min="14" max="16384" width="8.85546875" style="1"/>
  </cols>
  <sheetData>
    <row r="1" spans="1:10" s="18" customFormat="1" ht="37.9" customHeight="1" x14ac:dyDescent="0.25">
      <c r="A1" s="14" t="s">
        <v>0</v>
      </c>
      <c r="B1" s="8" t="s">
        <v>1</v>
      </c>
      <c r="C1" s="8" t="s">
        <v>2</v>
      </c>
      <c r="D1" s="8" t="s">
        <v>3</v>
      </c>
      <c r="E1" s="8" t="s">
        <v>9</v>
      </c>
      <c r="F1" s="15" t="s">
        <v>4</v>
      </c>
      <c r="G1" s="16" t="s">
        <v>5</v>
      </c>
      <c r="H1" s="17" t="s">
        <v>11</v>
      </c>
      <c r="I1" s="15" t="s">
        <v>10</v>
      </c>
      <c r="J1" s="8" t="s">
        <v>7</v>
      </c>
    </row>
    <row r="2" spans="1:10" x14ac:dyDescent="0.25">
      <c r="A2" s="44"/>
      <c r="B2" s="45"/>
      <c r="C2" s="46"/>
      <c r="D2" s="26"/>
      <c r="E2" s="55"/>
      <c r="F2" s="27"/>
      <c r="G2" s="46"/>
      <c r="H2" s="48"/>
      <c r="I2" s="50"/>
      <c r="J2" s="54"/>
    </row>
    <row r="3" spans="1:10" x14ac:dyDescent="0.25">
      <c r="A3" s="44"/>
      <c r="B3" s="45"/>
      <c r="C3" s="46"/>
      <c r="D3" s="26"/>
      <c r="E3" s="55"/>
      <c r="F3" s="27"/>
      <c r="G3" s="46"/>
      <c r="H3" s="48"/>
      <c r="I3" s="50"/>
      <c r="J3" s="54"/>
    </row>
    <row r="4" spans="1:10" x14ac:dyDescent="0.25">
      <c r="A4" s="44"/>
      <c r="B4" s="45"/>
      <c r="C4" s="46"/>
      <c r="D4" s="26"/>
      <c r="E4" s="55"/>
      <c r="F4" s="27"/>
      <c r="G4" s="46"/>
      <c r="H4" s="48"/>
      <c r="I4" s="50"/>
      <c r="J4" s="54"/>
    </row>
    <row r="5" spans="1:10" x14ac:dyDescent="0.25">
      <c r="A5" s="44"/>
      <c r="B5" s="45"/>
      <c r="C5" s="46"/>
      <c r="D5" s="26"/>
      <c r="E5" s="55"/>
      <c r="F5" s="27"/>
      <c r="G5" s="46"/>
      <c r="H5" s="48"/>
      <c r="I5" s="50"/>
      <c r="J5" s="50"/>
    </row>
    <row r="6" spans="1:10" x14ac:dyDescent="0.25">
      <c r="A6" s="44"/>
      <c r="B6" s="45"/>
      <c r="C6" s="54"/>
      <c r="D6" s="55"/>
      <c r="E6" s="55"/>
      <c r="F6" s="27"/>
      <c r="G6" s="46"/>
      <c r="H6" s="48"/>
      <c r="I6" s="50"/>
      <c r="J6" s="54"/>
    </row>
    <row r="7" spans="1:10" x14ac:dyDescent="0.25">
      <c r="A7" s="44"/>
      <c r="B7" s="45"/>
      <c r="C7" s="46"/>
      <c r="D7" s="54"/>
      <c r="E7" s="62"/>
      <c r="F7" s="27"/>
      <c r="G7" s="46"/>
      <c r="H7" s="50"/>
      <c r="I7" s="50"/>
      <c r="J7" s="54"/>
    </row>
    <row r="8" spans="1:10" x14ac:dyDescent="0.25">
      <c r="A8" s="44"/>
      <c r="B8" s="45"/>
      <c r="C8" s="46"/>
      <c r="D8" s="26"/>
      <c r="E8" s="55"/>
      <c r="F8" s="27"/>
      <c r="G8" s="46"/>
      <c r="H8" s="48"/>
      <c r="I8" s="50"/>
      <c r="J8" s="54"/>
    </row>
    <row r="9" spans="1:10" x14ac:dyDescent="0.25">
      <c r="A9" s="44"/>
      <c r="B9" s="45"/>
      <c r="C9" s="46"/>
      <c r="D9" s="26"/>
      <c r="E9" s="55"/>
      <c r="F9" s="27"/>
      <c r="G9" s="46"/>
      <c r="H9" s="48"/>
      <c r="I9" s="50"/>
      <c r="J9" s="54"/>
    </row>
    <row r="10" spans="1:10" x14ac:dyDescent="0.25">
      <c r="A10" s="44"/>
      <c r="B10" s="45"/>
      <c r="C10" s="46"/>
      <c r="D10" s="26"/>
      <c r="E10" s="55"/>
      <c r="F10" s="27"/>
      <c r="G10" s="46"/>
      <c r="H10" s="48"/>
      <c r="I10" s="50"/>
      <c r="J10" s="54"/>
    </row>
    <row r="11" spans="1:10" x14ac:dyDescent="0.25">
      <c r="A11" s="44"/>
      <c r="B11" s="45"/>
      <c r="C11" s="46"/>
      <c r="D11" s="26"/>
      <c r="E11" s="55"/>
      <c r="F11" s="27"/>
      <c r="G11" s="46"/>
      <c r="H11" s="48"/>
      <c r="I11" s="50"/>
      <c r="J11" s="54"/>
    </row>
    <row r="12" spans="1:10" x14ac:dyDescent="0.25">
      <c r="A12" s="44"/>
      <c r="B12" s="45"/>
      <c r="C12" s="46"/>
      <c r="D12" s="26"/>
      <c r="E12" s="55"/>
      <c r="F12" s="27"/>
      <c r="G12" s="46"/>
      <c r="H12" s="48"/>
      <c r="I12" s="50"/>
      <c r="J12" s="54"/>
    </row>
    <row r="13" spans="1:10" x14ac:dyDescent="0.25">
      <c r="A13" s="44"/>
      <c r="B13" s="45"/>
      <c r="C13" s="46"/>
      <c r="D13" s="26"/>
      <c r="E13" s="55"/>
      <c r="F13" s="27"/>
      <c r="G13" s="46"/>
      <c r="H13" s="48"/>
      <c r="I13" s="50"/>
      <c r="J13" s="50"/>
    </row>
    <row r="14" spans="1:10" x14ac:dyDescent="0.25">
      <c r="A14" s="44"/>
      <c r="B14" s="45"/>
      <c r="C14" s="46"/>
      <c r="D14" s="26"/>
      <c r="E14" s="55"/>
      <c r="F14" s="27"/>
      <c r="G14" s="46"/>
      <c r="H14" s="48"/>
      <c r="I14" s="50"/>
      <c r="J14" s="54"/>
    </row>
    <row r="15" spans="1:10" x14ac:dyDescent="0.25">
      <c r="A15" s="44"/>
      <c r="B15" s="45"/>
      <c r="C15" s="46"/>
      <c r="D15" s="26"/>
      <c r="E15" s="55"/>
      <c r="F15" s="27"/>
      <c r="G15" s="46"/>
      <c r="H15" s="48"/>
      <c r="I15" s="50"/>
      <c r="J15" s="54"/>
    </row>
    <row r="16" spans="1:10" x14ac:dyDescent="0.25">
      <c r="A16" s="44"/>
      <c r="B16" s="45"/>
      <c r="C16" s="46"/>
      <c r="D16" s="26"/>
      <c r="E16" s="55"/>
      <c r="F16" s="27"/>
      <c r="G16" s="46"/>
      <c r="H16" s="48"/>
      <c r="I16" s="50"/>
      <c r="J16" s="54"/>
    </row>
    <row r="17" spans="1:10" x14ac:dyDescent="0.25">
      <c r="A17" s="44"/>
      <c r="B17" s="45"/>
      <c r="C17" s="46"/>
      <c r="D17" s="26"/>
      <c r="E17" s="50"/>
      <c r="F17" s="27"/>
      <c r="G17" s="46"/>
      <c r="H17" s="48"/>
      <c r="I17" s="54"/>
      <c r="J17" s="54"/>
    </row>
    <row r="18" spans="1:10" x14ac:dyDescent="0.25">
      <c r="A18" s="44"/>
      <c r="B18" s="45"/>
      <c r="C18" s="46"/>
      <c r="D18" s="26"/>
      <c r="E18" s="55"/>
      <c r="F18" s="27"/>
      <c r="G18" s="46"/>
      <c r="H18" s="48"/>
      <c r="I18" s="63"/>
      <c r="J18" s="54"/>
    </row>
    <row r="19" spans="1:10" x14ac:dyDescent="0.25">
      <c r="A19" s="5"/>
      <c r="C19" s="25"/>
      <c r="G19" s="25"/>
      <c r="H19" s="53"/>
      <c r="I19" s="7"/>
    </row>
    <row r="20" spans="1:10" x14ac:dyDescent="0.25">
      <c r="A20" s="5"/>
      <c r="G20" s="1"/>
    </row>
    <row r="21" spans="1:10" x14ac:dyDescent="0.25">
      <c r="A21" s="5"/>
      <c r="C21" s="25"/>
      <c r="G21" s="25"/>
    </row>
    <row r="22" spans="1:10" x14ac:dyDescent="0.25">
      <c r="A22" s="5"/>
      <c r="C22" s="25"/>
      <c r="G22" s="25"/>
      <c r="I22" s="7"/>
    </row>
    <row r="23" spans="1:10" x14ac:dyDescent="0.25">
      <c r="A23" s="5"/>
      <c r="G23" s="1"/>
      <c r="H23" s="1"/>
    </row>
    <row r="24" spans="1:10" x14ac:dyDescent="0.25">
      <c r="A24" s="5"/>
      <c r="C24" s="25"/>
      <c r="G24" s="25"/>
      <c r="I24" s="7"/>
    </row>
    <row r="25" spans="1:10" x14ac:dyDescent="0.25">
      <c r="A25" s="5"/>
      <c r="G25" s="1"/>
    </row>
    <row r="26" spans="1:10" x14ac:dyDescent="0.25">
      <c r="A26" s="5"/>
      <c r="C26" s="25"/>
      <c r="G26" s="25"/>
    </row>
    <row r="27" spans="1:10" x14ac:dyDescent="0.25">
      <c r="A27" s="5"/>
      <c r="C27" s="25"/>
      <c r="G27" s="25"/>
      <c r="I27" s="7"/>
    </row>
    <row r="28" spans="1:10" x14ac:dyDescent="0.25">
      <c r="A28" s="5"/>
      <c r="G28" s="1"/>
      <c r="H28" s="1"/>
    </row>
    <row r="29" spans="1:10" x14ac:dyDescent="0.25">
      <c r="A29" s="5"/>
      <c r="C29" s="25"/>
      <c r="G29" s="25"/>
      <c r="I29" s="7"/>
    </row>
    <row r="30" spans="1:10" x14ac:dyDescent="0.25">
      <c r="A30" s="5"/>
      <c r="G30" s="1"/>
    </row>
    <row r="31" spans="1:10" x14ac:dyDescent="0.25">
      <c r="A31" s="5"/>
      <c r="C31" s="25"/>
      <c r="G31" s="25"/>
      <c r="I31" s="7"/>
    </row>
    <row r="32" spans="1:10" x14ac:dyDescent="0.25">
      <c r="A32" s="5"/>
      <c r="G32" s="1"/>
    </row>
    <row r="33" spans="1:9" x14ac:dyDescent="0.25">
      <c r="A33" s="5"/>
      <c r="C33" s="25"/>
      <c r="G33" s="25"/>
      <c r="I33" s="7"/>
    </row>
    <row r="34" spans="1:9" x14ac:dyDescent="0.25">
      <c r="G34" s="1"/>
    </row>
    <row r="35" spans="1:9" x14ac:dyDescent="0.25">
      <c r="A35" s="5"/>
      <c r="C35" s="25"/>
      <c r="G35" s="25"/>
      <c r="I35" s="7"/>
    </row>
    <row r="36" spans="1:9" x14ac:dyDescent="0.25">
      <c r="A36" s="5"/>
      <c r="G36" s="1"/>
    </row>
    <row r="37" spans="1:9" x14ac:dyDescent="0.25">
      <c r="A37" s="5"/>
      <c r="C37" s="25"/>
      <c r="G37" s="25"/>
      <c r="I37" s="7"/>
    </row>
    <row r="38" spans="1:9" x14ac:dyDescent="0.25">
      <c r="G38" s="1"/>
    </row>
    <row r="39" spans="1:9" x14ac:dyDescent="0.25">
      <c r="A39" s="5"/>
      <c r="C39" s="25"/>
      <c r="G39" s="25"/>
      <c r="I39" s="7"/>
    </row>
    <row r="40" spans="1:9" x14ac:dyDescent="0.25">
      <c r="A40" s="5"/>
      <c r="G40" s="1"/>
    </row>
    <row r="41" spans="1:9" x14ac:dyDescent="0.25">
      <c r="A41" s="5"/>
      <c r="C41" s="25"/>
      <c r="G41" s="25"/>
      <c r="I41" s="7"/>
    </row>
    <row r="42" spans="1:9" x14ac:dyDescent="0.25">
      <c r="A42" s="5"/>
      <c r="G42" s="1"/>
    </row>
    <row r="43" spans="1:9" x14ac:dyDescent="0.25">
      <c r="A43" s="5"/>
      <c r="C43" s="25"/>
      <c r="G43" s="25"/>
      <c r="I43" s="7"/>
    </row>
    <row r="44" spans="1:9" x14ac:dyDescent="0.25">
      <c r="A44" s="5"/>
      <c r="G44" s="1"/>
    </row>
    <row r="45" spans="1:9" x14ac:dyDescent="0.25">
      <c r="A45" s="5"/>
      <c r="C45" s="25"/>
      <c r="G45" s="25"/>
    </row>
    <row r="46" spans="1:9" x14ac:dyDescent="0.25">
      <c r="A46" s="5"/>
      <c r="C46" s="25"/>
      <c r="G46" s="25"/>
      <c r="I46" s="7"/>
    </row>
    <row r="47" spans="1:9" x14ac:dyDescent="0.25">
      <c r="G47" s="1"/>
      <c r="H47" s="1"/>
    </row>
    <row r="48" spans="1:9" x14ac:dyDescent="0.25">
      <c r="A48" s="5"/>
      <c r="C48" s="25"/>
      <c r="G48" s="25"/>
      <c r="I48" s="7"/>
    </row>
    <row r="49" spans="1:9" x14ac:dyDescent="0.25">
      <c r="H49" s="30"/>
      <c r="I49" s="32"/>
    </row>
    <row r="50" spans="1:9" x14ac:dyDescent="0.25">
      <c r="A50" s="5"/>
      <c r="C50" s="25"/>
      <c r="G50" s="25"/>
      <c r="I50" s="7"/>
    </row>
    <row r="51" spans="1:9" x14ac:dyDescent="0.25">
      <c r="A51" s="5"/>
      <c r="G51" s="1"/>
    </row>
    <row r="52" spans="1:9" x14ac:dyDescent="0.25">
      <c r="A52" s="5"/>
      <c r="C52" s="25"/>
      <c r="G52" s="25"/>
    </row>
    <row r="53" spans="1:9" x14ac:dyDescent="0.25">
      <c r="A53" s="5"/>
      <c r="C53" s="25"/>
      <c r="G53" s="25"/>
      <c r="I53" s="7"/>
    </row>
    <row r="54" spans="1:9" x14ac:dyDescent="0.25">
      <c r="A54" s="5"/>
      <c r="G54" s="1"/>
    </row>
    <row r="55" spans="1:9" x14ac:dyDescent="0.25">
      <c r="A55" s="5"/>
      <c r="C55" s="25"/>
      <c r="G55" s="25"/>
      <c r="I55" s="7"/>
    </row>
    <row r="56" spans="1:9" x14ac:dyDescent="0.25">
      <c r="G56" s="1"/>
    </row>
    <row r="57" spans="1:9" x14ac:dyDescent="0.25">
      <c r="A57" s="5"/>
      <c r="C57" s="25"/>
      <c r="G57" s="25"/>
      <c r="I57" s="7"/>
    </row>
    <row r="59" spans="1:9" x14ac:dyDescent="0.25">
      <c r="A59" s="5"/>
      <c r="C59" s="25"/>
      <c r="G59" s="25"/>
    </row>
    <row r="60" spans="1:9" x14ac:dyDescent="0.25">
      <c r="A60" s="5"/>
      <c r="C60" s="25"/>
      <c r="G60" s="25"/>
    </row>
    <row r="61" spans="1:9" x14ac:dyDescent="0.25">
      <c r="A61" s="5"/>
      <c r="C61" s="25"/>
      <c r="G61" s="25"/>
    </row>
    <row r="62" spans="1:9" x14ac:dyDescent="0.25">
      <c r="A62" s="5"/>
      <c r="C62" s="25"/>
      <c r="G62" s="25"/>
    </row>
    <row r="63" spans="1:9" x14ac:dyDescent="0.25">
      <c r="A63" s="5"/>
      <c r="C63" s="25"/>
      <c r="G63" s="25"/>
      <c r="I63" s="7"/>
    </row>
    <row r="65" spans="1:9" x14ac:dyDescent="0.25">
      <c r="A65" s="5"/>
      <c r="C65" s="25"/>
      <c r="G65" s="25"/>
      <c r="I65" s="7"/>
    </row>
    <row r="67" spans="1:9" x14ac:dyDescent="0.25">
      <c r="A67" s="5"/>
      <c r="C67" s="25"/>
      <c r="G67" s="25"/>
      <c r="I67" s="7"/>
    </row>
    <row r="68" spans="1:9" x14ac:dyDescent="0.25">
      <c r="G68" s="1"/>
    </row>
    <row r="69" spans="1:9" x14ac:dyDescent="0.25">
      <c r="A69" s="5"/>
      <c r="C69" s="25"/>
      <c r="G69" s="25"/>
      <c r="I69" s="7"/>
    </row>
    <row r="71" spans="1:9" x14ac:dyDescent="0.25">
      <c r="A71" s="5"/>
      <c r="C71" s="25"/>
      <c r="G71" s="25"/>
    </row>
    <row r="72" spans="1:9" x14ac:dyDescent="0.25">
      <c r="A72" s="5"/>
      <c r="C72" s="25"/>
      <c r="G72" s="25"/>
    </row>
    <row r="73" spans="1:9" x14ac:dyDescent="0.25">
      <c r="A73" s="5"/>
      <c r="C73" s="25"/>
      <c r="G73" s="25"/>
      <c r="I73" s="7"/>
    </row>
    <row r="74" spans="1:9" x14ac:dyDescent="0.25">
      <c r="C74" s="3"/>
      <c r="D74" s="3"/>
    </row>
    <row r="75" spans="1:9" x14ac:dyDescent="0.25">
      <c r="A75" s="5"/>
      <c r="C75" s="25"/>
      <c r="G75" s="25"/>
      <c r="I75" s="7"/>
    </row>
    <row r="76" spans="1:9" x14ac:dyDescent="0.25">
      <c r="A76" s="5"/>
      <c r="C76" s="47"/>
      <c r="G76" s="47"/>
    </row>
    <row r="77" spans="1:9" x14ac:dyDescent="0.25">
      <c r="A77" s="5"/>
      <c r="C77" s="49"/>
      <c r="G77" s="49"/>
    </row>
    <row r="78" spans="1:9" x14ac:dyDescent="0.25">
      <c r="A78" s="5"/>
      <c r="C78" s="49"/>
      <c r="G78" s="49"/>
    </row>
    <row r="79" spans="1:9" x14ac:dyDescent="0.25">
      <c r="A79" s="5"/>
      <c r="C79" s="49"/>
      <c r="G79" s="49"/>
      <c r="I79" s="7"/>
    </row>
    <row r="80" spans="1:9" x14ac:dyDescent="0.25">
      <c r="A80" s="5"/>
    </row>
    <row r="81" spans="1:9" x14ac:dyDescent="0.25">
      <c r="A81" s="5"/>
      <c r="C81" s="49"/>
      <c r="G81" s="49"/>
      <c r="I81" s="7"/>
    </row>
    <row r="82" spans="1:9" x14ac:dyDescent="0.25">
      <c r="A82" s="5"/>
      <c r="C82" s="47"/>
      <c r="G82" s="47"/>
    </row>
    <row r="83" spans="1:9" x14ac:dyDescent="0.25">
      <c r="A83" s="5"/>
      <c r="C83" s="49"/>
      <c r="G83" s="49"/>
      <c r="I83" s="7"/>
    </row>
    <row r="84" spans="1:9" x14ac:dyDescent="0.25">
      <c r="G84" s="1"/>
    </row>
    <row r="85" spans="1:9" x14ac:dyDescent="0.25">
      <c r="A85" s="5"/>
      <c r="C85" s="49"/>
      <c r="G85" s="49"/>
      <c r="I85" s="7"/>
    </row>
    <row r="86" spans="1:9" x14ac:dyDescent="0.25">
      <c r="A86" s="5"/>
      <c r="G86" s="1"/>
    </row>
    <row r="87" spans="1:9" x14ac:dyDescent="0.25">
      <c r="A87" s="5"/>
      <c r="C87" s="49"/>
      <c r="G87" s="49"/>
      <c r="I87" s="7"/>
    </row>
    <row r="88" spans="1:9" x14ac:dyDescent="0.25">
      <c r="A88" s="5"/>
      <c r="G88" s="1"/>
    </row>
    <row r="89" spans="1:9" x14ac:dyDescent="0.25">
      <c r="A89" s="5"/>
      <c r="C89" s="49"/>
      <c r="G89" s="49"/>
      <c r="I89" s="7"/>
    </row>
    <row r="90" spans="1:9" x14ac:dyDescent="0.25">
      <c r="A90" s="5"/>
      <c r="G90" s="1"/>
    </row>
    <row r="91" spans="1:9" x14ac:dyDescent="0.25">
      <c r="A91" s="5"/>
      <c r="C91" s="49"/>
      <c r="G91" s="49"/>
      <c r="I91" s="7"/>
    </row>
    <row r="92" spans="1:9" x14ac:dyDescent="0.25">
      <c r="A92" s="5"/>
      <c r="C92" s="49"/>
      <c r="G92" s="49"/>
    </row>
    <row r="93" spans="1:9" x14ac:dyDescent="0.25">
      <c r="A93" s="5"/>
      <c r="C93" s="49"/>
      <c r="G93" s="49"/>
      <c r="I93" s="7"/>
    </row>
    <row r="94" spans="1:9" x14ac:dyDescent="0.25">
      <c r="A94" s="5"/>
      <c r="G94" s="1"/>
    </row>
    <row r="95" spans="1:9" x14ac:dyDescent="0.25">
      <c r="A95" s="5"/>
      <c r="C95" s="49"/>
      <c r="G95" s="49"/>
      <c r="I95" s="7"/>
    </row>
    <row r="96" spans="1:9" x14ac:dyDescent="0.25">
      <c r="A96" s="5"/>
      <c r="C96" s="25"/>
      <c r="G96" s="25"/>
      <c r="H96" s="30"/>
      <c r="I96" s="32"/>
    </row>
    <row r="97" spans="1:9" x14ac:dyDescent="0.25">
      <c r="A97" s="5"/>
      <c r="C97" s="25"/>
      <c r="G97" s="25"/>
      <c r="I97" s="7"/>
    </row>
    <row r="98" spans="1:9" x14ac:dyDescent="0.25">
      <c r="A98" s="5"/>
      <c r="C98" s="25"/>
      <c r="G98" s="25"/>
      <c r="I98" s="7"/>
    </row>
    <row r="99" spans="1:9" x14ac:dyDescent="0.25">
      <c r="A99" s="5"/>
      <c r="C99" s="25"/>
      <c r="G99" s="25"/>
      <c r="I99" s="7"/>
    </row>
    <row r="100" spans="1:9" x14ac:dyDescent="0.25">
      <c r="A100" s="5"/>
      <c r="G100" s="1"/>
      <c r="H100" s="32"/>
      <c r="I100" s="30"/>
    </row>
    <row r="101" spans="1:9" x14ac:dyDescent="0.25">
      <c r="A101" s="5"/>
      <c r="C101" s="25"/>
      <c r="G101" s="25"/>
      <c r="I101" s="7"/>
    </row>
    <row r="102" spans="1:9" x14ac:dyDescent="0.25">
      <c r="A102" s="5"/>
      <c r="G102" s="1"/>
    </row>
    <row r="103" spans="1:9" x14ac:dyDescent="0.25">
      <c r="A103" s="5"/>
      <c r="C103" s="25"/>
      <c r="G103" s="25"/>
      <c r="I103" s="7"/>
    </row>
    <row r="104" spans="1:9" x14ac:dyDescent="0.25">
      <c r="A104" s="5"/>
    </row>
    <row r="105" spans="1:9" x14ac:dyDescent="0.25">
      <c r="A105" s="5"/>
      <c r="C105" s="25"/>
      <c r="G105" s="25"/>
      <c r="I105" s="7"/>
    </row>
    <row r="106" spans="1:9" x14ac:dyDescent="0.25">
      <c r="G106" s="1"/>
    </row>
    <row r="107" spans="1:9" x14ac:dyDescent="0.25">
      <c r="A107" s="5"/>
      <c r="C107" s="25"/>
      <c r="G107" s="25"/>
      <c r="I107" s="7"/>
    </row>
    <row r="108" spans="1:9" x14ac:dyDescent="0.25">
      <c r="G108" s="1"/>
    </row>
    <row r="109" spans="1:9" x14ac:dyDescent="0.25">
      <c r="A109" s="5"/>
      <c r="C109" s="25"/>
      <c r="G109" s="25"/>
      <c r="I109" s="7"/>
    </row>
    <row r="111" spans="1:9" x14ac:dyDescent="0.25">
      <c r="A111" s="5"/>
      <c r="C111" s="25"/>
      <c r="G111" s="25"/>
      <c r="I111" s="7"/>
    </row>
    <row r="112" spans="1:9" x14ac:dyDescent="0.25">
      <c r="G112" s="1"/>
    </row>
    <row r="113" spans="1:9" x14ac:dyDescent="0.25">
      <c r="A113" s="5"/>
      <c r="C113" s="25"/>
      <c r="G113" s="25"/>
      <c r="I113" s="7"/>
    </row>
    <row r="115" spans="1:9" x14ac:dyDescent="0.25">
      <c r="A115" s="5"/>
      <c r="C115" s="25"/>
      <c r="G115" s="25"/>
      <c r="I115" s="7"/>
    </row>
    <row r="116" spans="1:9" x14ac:dyDescent="0.25">
      <c r="G116" s="1"/>
    </row>
    <row r="117" spans="1:9" x14ac:dyDescent="0.25">
      <c r="A117" s="5"/>
      <c r="C117" s="25"/>
      <c r="G117" s="25"/>
      <c r="I117" s="7"/>
    </row>
    <row r="118" spans="1:9" x14ac:dyDescent="0.25">
      <c r="G118" s="1"/>
    </row>
    <row r="119" spans="1:9" x14ac:dyDescent="0.25">
      <c r="A119" s="5"/>
      <c r="C119" s="25"/>
      <c r="G119" s="25"/>
    </row>
    <row r="120" spans="1:9" x14ac:dyDescent="0.25">
      <c r="A120" s="5"/>
      <c r="C120" s="25"/>
      <c r="G120" s="25"/>
      <c r="I120" s="7"/>
    </row>
    <row r="122" spans="1:9" x14ac:dyDescent="0.25">
      <c r="A122" s="5"/>
      <c r="C122" s="25"/>
      <c r="G122" s="25"/>
      <c r="I122" s="7"/>
    </row>
    <row r="123" spans="1:9" x14ac:dyDescent="0.25">
      <c r="G123" s="1"/>
    </row>
    <row r="124" spans="1:9" x14ac:dyDescent="0.25">
      <c r="A124" s="5"/>
      <c r="C124" s="25"/>
      <c r="G124" s="25"/>
      <c r="I124" s="7"/>
    </row>
    <row r="125" spans="1:9" x14ac:dyDescent="0.25">
      <c r="G125" s="1"/>
    </row>
    <row r="126" spans="1:9" x14ac:dyDescent="0.25">
      <c r="A126" s="5"/>
      <c r="C126" s="25"/>
      <c r="G126" s="25"/>
    </row>
    <row r="127" spans="1:9" x14ac:dyDescent="0.25">
      <c r="A127" s="5"/>
      <c r="C127" s="25"/>
      <c r="G127" s="25"/>
      <c r="I127" s="7"/>
    </row>
    <row r="128" spans="1:9" x14ac:dyDescent="0.25">
      <c r="A128" s="5"/>
      <c r="C128" s="25"/>
      <c r="G128" s="25"/>
      <c r="H128" s="32"/>
      <c r="I128" s="30"/>
    </row>
    <row r="129" spans="1:9" x14ac:dyDescent="0.25">
      <c r="A129" s="5"/>
      <c r="C129" s="25"/>
      <c r="G129" s="25"/>
    </row>
    <row r="130" spans="1:9" x14ac:dyDescent="0.25">
      <c r="A130" s="5"/>
      <c r="C130" s="25"/>
      <c r="G130" s="25"/>
    </row>
    <row r="131" spans="1:9" x14ac:dyDescent="0.25">
      <c r="A131" s="5"/>
      <c r="C131" s="25"/>
      <c r="G131" s="25"/>
    </row>
    <row r="132" spans="1:9" x14ac:dyDescent="0.25">
      <c r="A132" s="5"/>
      <c r="C132" s="25"/>
      <c r="G132" s="25"/>
      <c r="I132" s="7"/>
    </row>
    <row r="134" spans="1:9" x14ac:dyDescent="0.25">
      <c r="A134" s="5"/>
      <c r="C134" s="25"/>
      <c r="G134" s="25"/>
    </row>
    <row r="135" spans="1:9" x14ac:dyDescent="0.25">
      <c r="A135" s="5"/>
      <c r="C135" s="25"/>
      <c r="G135" s="25"/>
    </row>
    <row r="136" spans="1:9" x14ac:dyDescent="0.25">
      <c r="A136" s="5"/>
      <c r="C136" s="25"/>
      <c r="G136" s="25"/>
    </row>
    <row r="137" spans="1:9" x14ac:dyDescent="0.25">
      <c r="A137" s="5"/>
      <c r="C137" s="25"/>
      <c r="G137" s="25"/>
      <c r="I137" s="7"/>
    </row>
    <row r="138" spans="1:9" x14ac:dyDescent="0.25">
      <c r="G138" s="1"/>
    </row>
    <row r="139" spans="1:9" x14ac:dyDescent="0.25">
      <c r="A139" s="5"/>
      <c r="C139" s="25"/>
      <c r="G139" s="25"/>
    </row>
    <row r="140" spans="1:9" x14ac:dyDescent="0.25">
      <c r="A140" s="5"/>
      <c r="C140" s="25"/>
      <c r="G140" s="25"/>
    </row>
    <row r="141" spans="1:9" x14ac:dyDescent="0.25">
      <c r="A141" s="5"/>
      <c r="C141" s="25"/>
      <c r="G141" s="25"/>
    </row>
    <row r="142" spans="1:9" x14ac:dyDescent="0.25">
      <c r="A142" s="5"/>
      <c r="C142" s="25"/>
      <c r="G142" s="25"/>
    </row>
    <row r="143" spans="1:9" x14ac:dyDescent="0.25">
      <c r="A143" s="5"/>
      <c r="C143" s="25"/>
      <c r="G143" s="25"/>
      <c r="I143" s="7"/>
    </row>
    <row r="144" spans="1:9" x14ac:dyDescent="0.25">
      <c r="G144" s="1"/>
    </row>
    <row r="145" spans="1:9" x14ac:dyDescent="0.25">
      <c r="A145" s="5"/>
      <c r="C145" s="25"/>
      <c r="G145" s="25"/>
    </row>
    <row r="146" spans="1:9" x14ac:dyDescent="0.25">
      <c r="A146" s="5"/>
      <c r="C146" s="25"/>
      <c r="G146" s="25"/>
    </row>
    <row r="147" spans="1:9" x14ac:dyDescent="0.25">
      <c r="A147" s="5"/>
      <c r="C147" s="25"/>
      <c r="G147" s="25"/>
    </row>
    <row r="148" spans="1:9" x14ac:dyDescent="0.25">
      <c r="A148" s="5"/>
      <c r="C148" s="25"/>
      <c r="G148" s="25"/>
    </row>
    <row r="149" spans="1:9" x14ac:dyDescent="0.25">
      <c r="A149" s="5"/>
      <c r="C149" s="25"/>
      <c r="G149" s="25"/>
    </row>
    <row r="150" spans="1:9" x14ac:dyDescent="0.25">
      <c r="A150" s="5"/>
      <c r="C150" s="25"/>
      <c r="G150" s="25"/>
    </row>
    <row r="151" spans="1:9" x14ac:dyDescent="0.25">
      <c r="A151" s="5"/>
      <c r="C151" s="25"/>
      <c r="G151" s="25"/>
    </row>
    <row r="152" spans="1:9" x14ac:dyDescent="0.25">
      <c r="A152" s="5"/>
      <c r="C152" s="25"/>
      <c r="G152" s="25"/>
    </row>
    <row r="153" spans="1:9" x14ac:dyDescent="0.25">
      <c r="A153" s="5"/>
      <c r="C153" s="25"/>
      <c r="G153" s="25"/>
    </row>
    <row r="154" spans="1:9" x14ac:dyDescent="0.25">
      <c r="A154" s="5"/>
      <c r="C154" s="25"/>
      <c r="G154" s="25"/>
      <c r="I154" s="7"/>
    </row>
    <row r="155" spans="1:9" x14ac:dyDescent="0.25">
      <c r="G155" s="1"/>
    </row>
    <row r="156" spans="1:9" x14ac:dyDescent="0.25">
      <c r="A156" s="5"/>
      <c r="C156" s="25"/>
      <c r="G156" s="25"/>
    </row>
    <row r="157" spans="1:9" x14ac:dyDescent="0.25">
      <c r="A157" s="5"/>
      <c r="C157" s="25"/>
      <c r="G157" s="25"/>
    </row>
    <row r="158" spans="1:9" x14ac:dyDescent="0.25">
      <c r="A158" s="5"/>
      <c r="C158" s="25"/>
      <c r="G158" s="25"/>
    </row>
    <row r="159" spans="1:9" x14ac:dyDescent="0.25">
      <c r="A159" s="5"/>
      <c r="C159" s="25"/>
      <c r="G159" s="25"/>
    </row>
    <row r="160" spans="1:9" x14ac:dyDescent="0.25">
      <c r="A160" s="5"/>
      <c r="C160" s="25"/>
      <c r="G160" s="25"/>
      <c r="I160" s="7"/>
    </row>
    <row r="162" spans="1:9" x14ac:dyDescent="0.25">
      <c r="A162" s="5"/>
      <c r="C162" s="25"/>
      <c r="G162" s="25"/>
    </row>
    <row r="163" spans="1:9" x14ac:dyDescent="0.25">
      <c r="A163" s="5"/>
      <c r="C163" s="25"/>
      <c r="G163" s="25"/>
      <c r="I163" s="7"/>
    </row>
    <row r="164" spans="1:9" x14ac:dyDescent="0.25">
      <c r="G164" s="1"/>
    </row>
    <row r="165" spans="1:9" x14ac:dyDescent="0.25">
      <c r="A165" s="5"/>
      <c r="C165" s="25"/>
      <c r="G165" s="25"/>
    </row>
    <row r="166" spans="1:9" x14ac:dyDescent="0.25">
      <c r="G166" s="1"/>
    </row>
    <row r="167" spans="1:9" x14ac:dyDescent="0.25">
      <c r="A167" s="5"/>
      <c r="C167" s="25"/>
      <c r="G167" s="25"/>
    </row>
    <row r="168" spans="1:9" x14ac:dyDescent="0.25">
      <c r="A168" s="5"/>
      <c r="C168" s="25"/>
      <c r="G168" s="25"/>
    </row>
    <row r="169" spans="1:9" x14ac:dyDescent="0.25">
      <c r="A169" s="5"/>
      <c r="C169" s="25"/>
      <c r="G169" s="25"/>
    </row>
    <row r="170" spans="1:9" x14ac:dyDescent="0.25">
      <c r="A170" s="5"/>
      <c r="C170" s="25"/>
      <c r="G170" s="25"/>
    </row>
    <row r="171" spans="1:9" x14ac:dyDescent="0.25">
      <c r="A171" s="5"/>
      <c r="C171" s="25"/>
      <c r="G171" s="25"/>
      <c r="I171" s="7"/>
    </row>
    <row r="172" spans="1:9" x14ac:dyDescent="0.25">
      <c r="G172" s="1"/>
    </row>
    <row r="173" spans="1:9" x14ac:dyDescent="0.25">
      <c r="A173" s="5"/>
      <c r="C173" s="25"/>
      <c r="G173" s="25"/>
    </row>
    <row r="174" spans="1:9" x14ac:dyDescent="0.25">
      <c r="A174" s="5"/>
      <c r="C174" s="25"/>
      <c r="G174" s="25"/>
    </row>
    <row r="175" spans="1:9" x14ac:dyDescent="0.25">
      <c r="A175" s="5"/>
      <c r="C175" s="25"/>
      <c r="G175" s="25"/>
    </row>
    <row r="176" spans="1:9" x14ac:dyDescent="0.25">
      <c r="A176" s="5"/>
      <c r="C176" s="25"/>
      <c r="G176" s="25"/>
    </row>
    <row r="177" spans="1:9" x14ac:dyDescent="0.25">
      <c r="A177" s="5"/>
      <c r="C177" s="25"/>
      <c r="G177" s="25"/>
    </row>
    <row r="178" spans="1:9" x14ac:dyDescent="0.25">
      <c r="A178" s="5"/>
      <c r="C178" s="25"/>
      <c r="G178" s="25"/>
    </row>
    <row r="179" spans="1:9" x14ac:dyDescent="0.25">
      <c r="A179" s="5"/>
      <c r="C179" s="25"/>
      <c r="G179" s="25"/>
    </row>
    <row r="180" spans="1:9" x14ac:dyDescent="0.25">
      <c r="A180" s="5"/>
      <c r="C180" s="25"/>
      <c r="G180" s="25"/>
    </row>
    <row r="181" spans="1:9" x14ac:dyDescent="0.25">
      <c r="A181" s="5"/>
      <c r="C181" s="25"/>
      <c r="G181" s="25"/>
    </row>
    <row r="182" spans="1:9" x14ac:dyDescent="0.25">
      <c r="A182" s="5"/>
      <c r="C182" s="25"/>
      <c r="G182" s="25"/>
    </row>
    <row r="183" spans="1:9" x14ac:dyDescent="0.25">
      <c r="A183" s="5"/>
      <c r="C183" s="25"/>
      <c r="G183" s="25"/>
    </row>
    <row r="184" spans="1:9" x14ac:dyDescent="0.25">
      <c r="A184" s="5"/>
      <c r="C184" s="25"/>
      <c r="G184" s="25"/>
    </row>
    <row r="185" spans="1:9" x14ac:dyDescent="0.25">
      <c r="A185" s="5"/>
      <c r="C185" s="25"/>
      <c r="G185" s="25"/>
    </row>
    <row r="186" spans="1:9" x14ac:dyDescent="0.25">
      <c r="A186" s="5"/>
      <c r="C186" s="25"/>
      <c r="G186" s="25"/>
      <c r="I186" s="7"/>
    </row>
    <row r="187" spans="1:9" x14ac:dyDescent="0.25">
      <c r="G187" s="1"/>
    </row>
    <row r="188" spans="1:9" x14ac:dyDescent="0.25">
      <c r="A188" s="5"/>
      <c r="C188" s="25"/>
      <c r="G188" s="25"/>
    </row>
    <row r="189" spans="1:9" x14ac:dyDescent="0.25">
      <c r="A189" s="5"/>
      <c r="C189" s="25"/>
      <c r="G189" s="25"/>
    </row>
    <row r="190" spans="1:9" x14ac:dyDescent="0.25">
      <c r="A190" s="5"/>
      <c r="C190" s="25"/>
      <c r="G190" s="25"/>
      <c r="I190" s="7"/>
    </row>
    <row r="192" spans="1:9" x14ac:dyDescent="0.25">
      <c r="A192" s="5"/>
      <c r="C192" s="25"/>
      <c r="G192" s="25"/>
    </row>
    <row r="193" spans="1:9" x14ac:dyDescent="0.25">
      <c r="A193" s="5"/>
      <c r="C193" s="25"/>
      <c r="G193" s="25"/>
    </row>
    <row r="194" spans="1:9" x14ac:dyDescent="0.25">
      <c r="A194" s="5"/>
      <c r="C194" s="25"/>
      <c r="G194" s="25"/>
    </row>
    <row r="195" spans="1:9" x14ac:dyDescent="0.25">
      <c r="A195" s="5"/>
      <c r="C195" s="25"/>
      <c r="G195" s="25"/>
      <c r="I195" s="7"/>
    </row>
    <row r="196" spans="1:9" x14ac:dyDescent="0.25">
      <c r="C196" s="3"/>
      <c r="G196" s="3"/>
    </row>
    <row r="197" spans="1:9" x14ac:dyDescent="0.25">
      <c r="A197" s="5"/>
      <c r="C197" s="25"/>
      <c r="G197" s="25"/>
    </row>
    <row r="198" spans="1:9" x14ac:dyDescent="0.25">
      <c r="A198" s="5"/>
      <c r="C198" s="25"/>
      <c r="G198" s="25"/>
    </row>
    <row r="199" spans="1:9" x14ac:dyDescent="0.25">
      <c r="A199" s="5"/>
      <c r="C199" s="25"/>
      <c r="G199" s="25"/>
    </row>
    <row r="200" spans="1:9" x14ac:dyDescent="0.25">
      <c r="A200" s="5"/>
      <c r="C200" s="25"/>
      <c r="G200" s="25"/>
      <c r="I200" s="7"/>
    </row>
    <row r="201" spans="1:9" x14ac:dyDescent="0.25">
      <c r="G201" s="1"/>
    </row>
    <row r="202" spans="1:9" x14ac:dyDescent="0.25">
      <c r="A202" s="5"/>
      <c r="C202" s="25"/>
      <c r="G202" s="25"/>
    </row>
    <row r="203" spans="1:9" x14ac:dyDescent="0.25">
      <c r="A203" s="5"/>
      <c r="C203" s="25"/>
      <c r="G203" s="25"/>
    </row>
    <row r="204" spans="1:9" x14ac:dyDescent="0.25">
      <c r="A204" s="5"/>
      <c r="C204" s="25"/>
      <c r="G204" s="25"/>
    </row>
    <row r="205" spans="1:9" x14ac:dyDescent="0.25">
      <c r="A205" s="5"/>
      <c r="C205" s="25"/>
      <c r="G205" s="25"/>
    </row>
    <row r="206" spans="1:9" x14ac:dyDescent="0.25">
      <c r="A206" s="5"/>
      <c r="C206" s="25"/>
      <c r="G206" s="25"/>
      <c r="I206" s="7"/>
    </row>
    <row r="207" spans="1:9" x14ac:dyDescent="0.25">
      <c r="G207" s="1"/>
    </row>
    <row r="208" spans="1:9" x14ac:dyDescent="0.25">
      <c r="A208" s="5"/>
      <c r="C208" s="25"/>
      <c r="G208" s="25"/>
    </row>
    <row r="209" spans="1:9" x14ac:dyDescent="0.25">
      <c r="A209" s="5"/>
      <c r="C209" s="25"/>
      <c r="G209" s="25"/>
    </row>
    <row r="210" spans="1:9" x14ac:dyDescent="0.25">
      <c r="A210" s="5"/>
      <c r="C210" s="25"/>
      <c r="G210" s="25"/>
    </row>
    <row r="211" spans="1:9" x14ac:dyDescent="0.25">
      <c r="A211" s="5"/>
      <c r="C211" s="25"/>
      <c r="G211" s="25"/>
    </row>
    <row r="212" spans="1:9" x14ac:dyDescent="0.25">
      <c r="A212" s="5"/>
      <c r="C212" s="25"/>
      <c r="G212" s="25"/>
    </row>
    <row r="213" spans="1:9" x14ac:dyDescent="0.25">
      <c r="A213" s="5"/>
      <c r="C213" s="25"/>
      <c r="G213" s="25"/>
    </row>
    <row r="214" spans="1:9" x14ac:dyDescent="0.25">
      <c r="A214" s="5"/>
      <c r="C214" s="25"/>
      <c r="G214" s="25"/>
    </row>
    <row r="215" spans="1:9" x14ac:dyDescent="0.25">
      <c r="A215" s="5"/>
      <c r="C215" s="25"/>
      <c r="G215" s="25"/>
      <c r="I215" s="7"/>
    </row>
    <row r="216" spans="1:9" x14ac:dyDescent="0.25">
      <c r="G216" s="1"/>
    </row>
    <row r="217" spans="1:9" x14ac:dyDescent="0.25">
      <c r="A217" s="5"/>
      <c r="C217" s="25"/>
      <c r="G217" s="25"/>
    </row>
    <row r="218" spans="1:9" x14ac:dyDescent="0.25">
      <c r="A218" s="5"/>
      <c r="C218" s="25"/>
      <c r="G218" s="25"/>
    </row>
    <row r="219" spans="1:9" x14ac:dyDescent="0.25">
      <c r="A219" s="5"/>
      <c r="C219" s="25"/>
      <c r="G219" s="25"/>
    </row>
    <row r="220" spans="1:9" x14ac:dyDescent="0.25">
      <c r="A220" s="5"/>
      <c r="C220" s="25"/>
      <c r="G220" s="25"/>
    </row>
    <row r="221" spans="1:9" x14ac:dyDescent="0.25">
      <c r="A221" s="5"/>
      <c r="C221" s="25"/>
      <c r="G221" s="25"/>
    </row>
    <row r="222" spans="1:9" x14ac:dyDescent="0.25">
      <c r="A222" s="5"/>
      <c r="C222" s="25"/>
      <c r="G222" s="25"/>
      <c r="I222" s="7"/>
    </row>
    <row r="224" spans="1:9" x14ac:dyDescent="0.25">
      <c r="A224" s="5"/>
      <c r="C224" s="25"/>
      <c r="G224" s="25"/>
    </row>
    <row r="225" spans="1:9" x14ac:dyDescent="0.25">
      <c r="A225" s="5"/>
      <c r="C225" s="25"/>
      <c r="G225" s="25"/>
    </row>
    <row r="226" spans="1:9" x14ac:dyDescent="0.25">
      <c r="A226" s="5"/>
      <c r="C226" s="25"/>
      <c r="G226" s="25"/>
    </row>
    <row r="227" spans="1:9" x14ac:dyDescent="0.25">
      <c r="A227" s="5"/>
      <c r="C227" s="25"/>
      <c r="G227" s="25"/>
    </row>
    <row r="228" spans="1:9" x14ac:dyDescent="0.25">
      <c r="A228" s="5"/>
      <c r="C228" s="25"/>
      <c r="G228" s="25"/>
    </row>
    <row r="229" spans="1:9" x14ac:dyDescent="0.25">
      <c r="A229" s="5"/>
      <c r="C229" s="25"/>
      <c r="G229" s="25"/>
    </row>
    <row r="230" spans="1:9" x14ac:dyDescent="0.25">
      <c r="A230" s="5"/>
      <c r="C230" s="25"/>
      <c r="G230" s="25"/>
    </row>
    <row r="231" spans="1:9" x14ac:dyDescent="0.25">
      <c r="A231" s="5"/>
      <c r="C231" s="25"/>
      <c r="G231" s="25"/>
    </row>
    <row r="232" spans="1:9" x14ac:dyDescent="0.25">
      <c r="A232" s="5"/>
      <c r="C232" s="25"/>
      <c r="G232" s="25"/>
      <c r="I232" s="7"/>
    </row>
    <row r="233" spans="1:9" x14ac:dyDescent="0.25">
      <c r="G233" s="1"/>
    </row>
    <row r="234" spans="1:9" x14ac:dyDescent="0.25">
      <c r="A234" s="5"/>
      <c r="C234" s="25"/>
      <c r="G234" s="25"/>
    </row>
    <row r="235" spans="1:9" x14ac:dyDescent="0.25">
      <c r="A235" s="5"/>
      <c r="C235" s="25"/>
      <c r="G235" s="25"/>
    </row>
    <row r="236" spans="1:9" x14ac:dyDescent="0.25">
      <c r="A236" s="5"/>
      <c r="C236" s="25"/>
      <c r="G236" s="25"/>
    </row>
    <row r="237" spans="1:9" x14ac:dyDescent="0.25">
      <c r="A237" s="5"/>
      <c r="C237" s="25"/>
      <c r="G237" s="25"/>
    </row>
    <row r="238" spans="1:9" x14ac:dyDescent="0.25">
      <c r="A238" s="5"/>
      <c r="C238" s="25"/>
      <c r="G238" s="25"/>
    </row>
    <row r="239" spans="1:9" x14ac:dyDescent="0.25">
      <c r="A239" s="5"/>
      <c r="C239" s="25"/>
      <c r="G239" s="25"/>
    </row>
    <row r="240" spans="1:9" x14ac:dyDescent="0.25">
      <c r="A240" s="5"/>
      <c r="C240" s="25"/>
      <c r="G240" s="25"/>
      <c r="I240" s="7"/>
    </row>
    <row r="241" spans="1:7" x14ac:dyDescent="0.25">
      <c r="G241" s="1"/>
    </row>
    <row r="242" spans="1:7" x14ac:dyDescent="0.25">
      <c r="A242" s="5"/>
      <c r="C242" s="25"/>
      <c r="G242" s="25"/>
    </row>
    <row r="243" spans="1:7" x14ac:dyDescent="0.25">
      <c r="A243" s="5"/>
      <c r="C243" s="25"/>
      <c r="G243" s="25"/>
    </row>
    <row r="244" spans="1:7" x14ac:dyDescent="0.25">
      <c r="A244" s="5"/>
      <c r="C244" s="25"/>
      <c r="G244" s="25"/>
    </row>
    <row r="245" spans="1:7" x14ac:dyDescent="0.25">
      <c r="A245" s="5"/>
      <c r="C245" s="25"/>
      <c r="G245" s="25"/>
    </row>
    <row r="246" spans="1:7" x14ac:dyDescent="0.25">
      <c r="A246" s="5"/>
      <c r="C246" s="25"/>
      <c r="G246" s="25"/>
    </row>
    <row r="247" spans="1:7" x14ac:dyDescent="0.25">
      <c r="A247" s="5"/>
      <c r="C247" s="25"/>
      <c r="G247" s="25"/>
    </row>
    <row r="248" spans="1:7" x14ac:dyDescent="0.25">
      <c r="A248" s="5"/>
      <c r="C248" s="25"/>
      <c r="G248" s="25"/>
    </row>
    <row r="249" spans="1:7" x14ac:dyDescent="0.25">
      <c r="A249" s="5"/>
      <c r="C249" s="25"/>
      <c r="G249" s="25"/>
    </row>
    <row r="250" spans="1:7" x14ac:dyDescent="0.25">
      <c r="A250" s="5"/>
      <c r="C250" s="25"/>
      <c r="G250" s="25"/>
    </row>
    <row r="251" spans="1:7" x14ac:dyDescent="0.25">
      <c r="A251" s="5"/>
      <c r="C251" s="25"/>
      <c r="G251" s="25"/>
    </row>
    <row r="252" spans="1:7" x14ac:dyDescent="0.25">
      <c r="A252" s="5"/>
      <c r="C252" s="25"/>
      <c r="G252" s="25"/>
    </row>
    <row r="253" spans="1:7" x14ac:dyDescent="0.25">
      <c r="A253" s="5"/>
      <c r="C253" s="25"/>
      <c r="G253" s="25"/>
    </row>
    <row r="254" spans="1:7" x14ac:dyDescent="0.25">
      <c r="A254" s="5"/>
      <c r="C254" s="25"/>
      <c r="G254" s="25"/>
    </row>
    <row r="255" spans="1:7" x14ac:dyDescent="0.25">
      <c r="A255" s="5"/>
      <c r="C255" s="25"/>
      <c r="G255" s="25"/>
    </row>
    <row r="256" spans="1:7" x14ac:dyDescent="0.25">
      <c r="A256" s="5"/>
      <c r="C256" s="25"/>
      <c r="G256" s="25"/>
    </row>
    <row r="257" spans="1:9" x14ac:dyDescent="0.25">
      <c r="A257" s="5"/>
      <c r="C257" s="25"/>
      <c r="G257" s="25"/>
    </row>
    <row r="258" spans="1:9" x14ac:dyDescent="0.25">
      <c r="A258" s="5"/>
      <c r="C258" s="25"/>
      <c r="G258" s="25"/>
      <c r="I258" s="7"/>
    </row>
    <row r="259" spans="1:9" x14ac:dyDescent="0.25">
      <c r="G259" s="1"/>
    </row>
    <row r="260" spans="1:9" x14ac:dyDescent="0.25">
      <c r="A260" s="5"/>
      <c r="C260" s="25"/>
      <c r="G260" s="25"/>
    </row>
    <row r="261" spans="1:9" x14ac:dyDescent="0.25">
      <c r="A261" s="5"/>
      <c r="C261" s="25"/>
      <c r="G261" s="25"/>
    </row>
    <row r="262" spans="1:9" x14ac:dyDescent="0.25">
      <c r="A262" s="5"/>
      <c r="C262" s="25"/>
      <c r="G262" s="25"/>
    </row>
    <row r="263" spans="1:9" x14ac:dyDescent="0.25">
      <c r="A263" s="5"/>
      <c r="C263" s="25"/>
      <c r="G263" s="25"/>
    </row>
    <row r="264" spans="1:9" x14ac:dyDescent="0.25">
      <c r="A264" s="5"/>
      <c r="C264" s="25"/>
      <c r="G264" s="25"/>
    </row>
    <row r="265" spans="1:9" x14ac:dyDescent="0.25">
      <c r="A265" s="5"/>
      <c r="C265" s="25"/>
      <c r="G265" s="25"/>
    </row>
    <row r="266" spans="1:9" x14ac:dyDescent="0.25">
      <c r="A266" s="5"/>
      <c r="C266" s="25"/>
      <c r="G266" s="25"/>
    </row>
    <row r="267" spans="1:9" x14ac:dyDescent="0.25">
      <c r="A267" s="5"/>
      <c r="C267" s="25"/>
      <c r="G267" s="25"/>
    </row>
    <row r="268" spans="1:9" x14ac:dyDescent="0.25">
      <c r="A268" s="5"/>
      <c r="C268" s="25"/>
      <c r="G268" s="25"/>
    </row>
    <row r="269" spans="1:9" x14ac:dyDescent="0.25">
      <c r="A269" s="5"/>
      <c r="C269" s="25"/>
      <c r="G269" s="25"/>
    </row>
    <row r="270" spans="1:9" x14ac:dyDescent="0.25">
      <c r="A270" s="5"/>
      <c r="C270" s="25"/>
      <c r="G270" s="25"/>
    </row>
    <row r="271" spans="1:9" x14ac:dyDescent="0.25">
      <c r="A271" s="5"/>
      <c r="C271" s="25"/>
      <c r="G271" s="25"/>
    </row>
    <row r="272" spans="1:9" x14ac:dyDescent="0.25">
      <c r="A272" s="5"/>
      <c r="C272" s="25"/>
      <c r="G272" s="25"/>
    </row>
    <row r="273" spans="1:9" x14ac:dyDescent="0.25">
      <c r="A273" s="5"/>
      <c r="C273" s="25"/>
      <c r="G273" s="25"/>
    </row>
    <row r="274" spans="1:9" x14ac:dyDescent="0.25">
      <c r="A274" s="5"/>
      <c r="C274" s="25"/>
      <c r="G274" s="25"/>
    </row>
    <row r="275" spans="1:9" x14ac:dyDescent="0.25">
      <c r="A275" s="5"/>
      <c r="C275" s="25"/>
      <c r="G275" s="25"/>
    </row>
    <row r="276" spans="1:9" x14ac:dyDescent="0.25">
      <c r="A276" s="5"/>
      <c r="C276" s="25"/>
      <c r="G276" s="25"/>
    </row>
    <row r="277" spans="1:9" x14ac:dyDescent="0.25">
      <c r="A277" s="5"/>
      <c r="C277" s="25"/>
      <c r="G277" s="25"/>
    </row>
    <row r="278" spans="1:9" x14ac:dyDescent="0.25">
      <c r="A278" s="5"/>
      <c r="C278" s="25"/>
      <c r="G278" s="25"/>
    </row>
    <row r="279" spans="1:9" x14ac:dyDescent="0.25">
      <c r="A279" s="5"/>
      <c r="C279" s="25"/>
      <c r="G279" s="25"/>
    </row>
    <row r="280" spans="1:9" x14ac:dyDescent="0.25">
      <c r="A280" s="5"/>
      <c r="C280" s="25"/>
      <c r="G280" s="25"/>
    </row>
    <row r="281" spans="1:9" x14ac:dyDescent="0.25">
      <c r="A281" s="5"/>
      <c r="C281" s="25"/>
      <c r="G281" s="25"/>
    </row>
    <row r="282" spans="1:9" x14ac:dyDescent="0.25">
      <c r="A282" s="5"/>
      <c r="C282" s="25"/>
      <c r="G282" s="25"/>
      <c r="I282" s="7"/>
    </row>
    <row r="283" spans="1:9" x14ac:dyDescent="0.25">
      <c r="A283" s="5"/>
      <c r="G283" s="1"/>
    </row>
    <row r="284" spans="1:9" x14ac:dyDescent="0.25">
      <c r="A284" s="5"/>
      <c r="C284" s="25"/>
      <c r="G284" s="25"/>
    </row>
    <row r="285" spans="1:9" x14ac:dyDescent="0.25">
      <c r="A285" s="5"/>
      <c r="C285" s="25"/>
      <c r="G285" s="25"/>
    </row>
    <row r="286" spans="1:9" x14ac:dyDescent="0.25">
      <c r="A286" s="5"/>
      <c r="C286" s="25"/>
      <c r="G286" s="25"/>
    </row>
    <row r="287" spans="1:9" x14ac:dyDescent="0.25">
      <c r="A287" s="5"/>
      <c r="C287" s="25"/>
      <c r="G287" s="25"/>
    </row>
    <row r="288" spans="1:9" x14ac:dyDescent="0.25">
      <c r="A288" s="5"/>
      <c r="C288" s="25"/>
      <c r="G288" s="25"/>
    </row>
    <row r="289" spans="1:9" x14ac:dyDescent="0.25">
      <c r="A289" s="5"/>
      <c r="C289" s="25"/>
      <c r="G289" s="25"/>
    </row>
    <row r="290" spans="1:9" x14ac:dyDescent="0.25">
      <c r="A290" s="5"/>
      <c r="C290" s="25"/>
      <c r="G290" s="25"/>
    </row>
    <row r="291" spans="1:9" x14ac:dyDescent="0.25">
      <c r="A291" s="5"/>
      <c r="C291" s="25"/>
      <c r="G291" s="25"/>
    </row>
    <row r="292" spans="1:9" x14ac:dyDescent="0.25">
      <c r="A292" s="5"/>
      <c r="C292" s="25"/>
      <c r="G292" s="25"/>
    </row>
    <row r="293" spans="1:9" x14ac:dyDescent="0.25">
      <c r="A293" s="5"/>
      <c r="C293" s="25"/>
      <c r="G293" s="25"/>
    </row>
    <row r="294" spans="1:9" x14ac:dyDescent="0.25">
      <c r="A294" s="5"/>
      <c r="C294" s="25"/>
      <c r="G294" s="25"/>
    </row>
    <row r="295" spans="1:9" x14ac:dyDescent="0.25">
      <c r="A295" s="5"/>
      <c r="C295" s="25"/>
      <c r="G295" s="25"/>
      <c r="I295" s="7"/>
    </row>
    <row r="296" spans="1:9" x14ac:dyDescent="0.25">
      <c r="G296" s="1"/>
    </row>
    <row r="297" spans="1:9" x14ac:dyDescent="0.25">
      <c r="A297" s="5"/>
      <c r="C297" s="25"/>
      <c r="G297" s="25"/>
    </row>
    <row r="298" spans="1:9" x14ac:dyDescent="0.25">
      <c r="A298" s="5"/>
      <c r="C298" s="25"/>
      <c r="G298" s="25"/>
    </row>
    <row r="299" spans="1:9" x14ac:dyDescent="0.25">
      <c r="A299" s="5"/>
      <c r="C299" s="25"/>
      <c r="G299" s="25"/>
    </row>
    <row r="300" spans="1:9" x14ac:dyDescent="0.25">
      <c r="A300" s="5"/>
      <c r="C300" s="25"/>
      <c r="G300" s="25"/>
    </row>
    <row r="301" spans="1:9" x14ac:dyDescent="0.25">
      <c r="A301" s="5"/>
      <c r="C301" s="25"/>
      <c r="G301" s="25"/>
      <c r="I301" s="7"/>
    </row>
    <row r="302" spans="1:9" x14ac:dyDescent="0.25">
      <c r="G302" s="1"/>
    </row>
    <row r="303" spans="1:9" x14ac:dyDescent="0.25">
      <c r="A303" s="5"/>
      <c r="C303" s="25"/>
      <c r="G303" s="25"/>
    </row>
    <row r="304" spans="1:9" x14ac:dyDescent="0.25">
      <c r="A304" s="5"/>
      <c r="C304" s="25"/>
      <c r="G304" s="25"/>
      <c r="I304" s="7"/>
    </row>
    <row r="305" spans="1:9" x14ac:dyDescent="0.25">
      <c r="G305" s="1"/>
    </row>
    <row r="306" spans="1:9" x14ac:dyDescent="0.25">
      <c r="A306" s="5"/>
      <c r="C306" s="25"/>
      <c r="G306" s="25"/>
    </row>
    <row r="307" spans="1:9" x14ac:dyDescent="0.25">
      <c r="A307" s="5"/>
      <c r="C307" s="25"/>
      <c r="G307" s="25"/>
    </row>
    <row r="308" spans="1:9" x14ac:dyDescent="0.25">
      <c r="A308" s="5"/>
      <c r="C308" s="25"/>
      <c r="G308" s="25"/>
    </row>
    <row r="309" spans="1:9" x14ac:dyDescent="0.25">
      <c r="A309" s="5"/>
      <c r="C309" s="25"/>
      <c r="G309" s="25"/>
    </row>
    <row r="310" spans="1:9" x14ac:dyDescent="0.25">
      <c r="A310" s="5"/>
      <c r="C310" s="25"/>
      <c r="G310" s="25"/>
      <c r="I310" s="7"/>
    </row>
    <row r="311" spans="1:9" x14ac:dyDescent="0.25">
      <c r="G311" s="1"/>
    </row>
    <row r="312" spans="1:9" x14ac:dyDescent="0.25">
      <c r="A312" s="5"/>
      <c r="C312" s="25"/>
      <c r="G312" s="25"/>
    </row>
    <row r="313" spans="1:9" x14ac:dyDescent="0.25">
      <c r="A313" s="5"/>
      <c r="C313" s="25"/>
      <c r="G313" s="25"/>
    </row>
    <row r="314" spans="1:9" x14ac:dyDescent="0.25">
      <c r="A314" s="5"/>
      <c r="C314" s="25"/>
      <c r="G314" s="25"/>
    </row>
    <row r="315" spans="1:9" x14ac:dyDescent="0.25">
      <c r="A315" s="5"/>
      <c r="C315" s="25"/>
      <c r="G315" s="25"/>
    </row>
    <row r="316" spans="1:9" x14ac:dyDescent="0.25">
      <c r="A316" s="5"/>
      <c r="C316" s="25"/>
      <c r="G316" s="25"/>
    </row>
    <row r="317" spans="1:9" x14ac:dyDescent="0.25">
      <c r="A317" s="5"/>
      <c r="C317" s="25"/>
      <c r="G317" s="25"/>
    </row>
    <row r="318" spans="1:9" x14ac:dyDescent="0.25">
      <c r="A318" s="5"/>
      <c r="C318" s="25"/>
      <c r="G318" s="25"/>
    </row>
    <row r="319" spans="1:9" x14ac:dyDescent="0.25">
      <c r="A319" s="5"/>
      <c r="C319" s="25"/>
      <c r="G319" s="25"/>
    </row>
    <row r="320" spans="1:9" x14ac:dyDescent="0.25">
      <c r="A320" s="5"/>
      <c r="C320" s="25"/>
      <c r="G320" s="25"/>
    </row>
    <row r="321" spans="1:9" x14ac:dyDescent="0.25">
      <c r="A321" s="5"/>
      <c r="C321" s="25"/>
      <c r="G321" s="25"/>
    </row>
    <row r="322" spans="1:9" x14ac:dyDescent="0.25">
      <c r="A322" s="5"/>
      <c r="C322" s="25"/>
      <c r="G322" s="25"/>
    </row>
    <row r="323" spans="1:9" x14ac:dyDescent="0.25">
      <c r="A323" s="5"/>
      <c r="C323" s="25"/>
      <c r="G323" s="25"/>
    </row>
    <row r="324" spans="1:9" x14ac:dyDescent="0.25">
      <c r="A324" s="5"/>
      <c r="C324" s="25"/>
      <c r="G324" s="25"/>
    </row>
    <row r="325" spans="1:9" x14ac:dyDescent="0.25">
      <c r="A325" s="5"/>
      <c r="C325" s="25"/>
      <c r="G325" s="25"/>
    </row>
    <row r="326" spans="1:9" x14ac:dyDescent="0.25">
      <c r="A326" s="5"/>
      <c r="C326" s="25"/>
      <c r="G326" s="25"/>
    </row>
    <row r="327" spans="1:9" x14ac:dyDescent="0.25">
      <c r="A327" s="5"/>
      <c r="C327" s="25"/>
      <c r="G327" s="25"/>
    </row>
    <row r="328" spans="1:9" x14ac:dyDescent="0.25">
      <c r="A328" s="5"/>
      <c r="C328" s="25"/>
      <c r="G328" s="25"/>
      <c r="I328" s="7"/>
    </row>
    <row r="329" spans="1:9" x14ac:dyDescent="0.25">
      <c r="G329" s="1"/>
    </row>
    <row r="330" spans="1:9" x14ac:dyDescent="0.25">
      <c r="A330" s="5"/>
      <c r="C330" s="25"/>
      <c r="G330" s="25"/>
    </row>
    <row r="331" spans="1:9" x14ac:dyDescent="0.25">
      <c r="A331" s="5"/>
      <c r="C331" s="25"/>
      <c r="G331" s="25"/>
    </row>
    <row r="332" spans="1:9" x14ac:dyDescent="0.25">
      <c r="A332" s="5"/>
      <c r="C332" s="25"/>
      <c r="G332" s="25"/>
    </row>
    <row r="333" spans="1:9" x14ac:dyDescent="0.25">
      <c r="A333" s="5"/>
      <c r="C333" s="25"/>
      <c r="G333" s="25"/>
      <c r="I333" s="7"/>
    </row>
    <row r="334" spans="1:9" x14ac:dyDescent="0.25">
      <c r="G334" s="1"/>
    </row>
    <row r="335" spans="1:9" x14ac:dyDescent="0.25">
      <c r="A335" s="5"/>
      <c r="C335" s="25"/>
      <c r="G335" s="25"/>
    </row>
    <row r="336" spans="1:9" x14ac:dyDescent="0.25">
      <c r="A336" s="5"/>
      <c r="C336" s="25"/>
      <c r="G336" s="25"/>
      <c r="I336" s="7"/>
    </row>
    <row r="337" spans="1:9" x14ac:dyDescent="0.25">
      <c r="G337" s="1"/>
    </row>
    <row r="338" spans="1:9" x14ac:dyDescent="0.25">
      <c r="A338" s="5"/>
      <c r="C338" s="25"/>
      <c r="G338" s="25"/>
    </row>
    <row r="339" spans="1:9" x14ac:dyDescent="0.25">
      <c r="A339" s="5"/>
      <c r="C339" s="25"/>
      <c r="G339" s="25"/>
      <c r="I339" s="7"/>
    </row>
    <row r="340" spans="1:9" x14ac:dyDescent="0.25">
      <c r="G340" s="1"/>
    </row>
    <row r="341" spans="1:9" x14ac:dyDescent="0.25">
      <c r="A341" s="5"/>
      <c r="C341" s="25"/>
      <c r="G341" s="25"/>
    </row>
    <row r="342" spans="1:9" x14ac:dyDescent="0.25">
      <c r="A342" s="5"/>
      <c r="C342" s="25"/>
      <c r="G342" s="25"/>
    </row>
    <row r="343" spans="1:9" x14ac:dyDescent="0.25">
      <c r="A343" s="5"/>
      <c r="C343" s="25"/>
      <c r="G343" s="25"/>
    </row>
    <row r="344" spans="1:9" x14ac:dyDescent="0.25">
      <c r="A344" s="5"/>
      <c r="C344" s="25"/>
      <c r="G344" s="25"/>
      <c r="I344" s="7"/>
    </row>
    <row r="345" spans="1:9" x14ac:dyDescent="0.25">
      <c r="G345" s="1"/>
    </row>
    <row r="346" spans="1:9" x14ac:dyDescent="0.25">
      <c r="A346" s="5"/>
      <c r="C346" s="25"/>
      <c r="G346" s="25"/>
    </row>
    <row r="347" spans="1:9" x14ac:dyDescent="0.25">
      <c r="A347" s="5"/>
      <c r="C347" s="25"/>
      <c r="G347" s="25"/>
    </row>
    <row r="348" spans="1:9" x14ac:dyDescent="0.25">
      <c r="A348" s="5"/>
      <c r="C348" s="25"/>
      <c r="G348" s="25"/>
    </row>
    <row r="349" spans="1:9" x14ac:dyDescent="0.25">
      <c r="A349" s="5"/>
      <c r="C349" s="25"/>
      <c r="G349" s="25"/>
    </row>
    <row r="350" spans="1:9" x14ac:dyDescent="0.25">
      <c r="A350" s="5"/>
      <c r="C350" s="25"/>
      <c r="G350" s="25"/>
    </row>
    <row r="351" spans="1:9" x14ac:dyDescent="0.25">
      <c r="A351" s="5"/>
      <c r="C351" s="25"/>
      <c r="G351" s="25"/>
    </row>
    <row r="352" spans="1:9" x14ac:dyDescent="0.25">
      <c r="A352" s="5"/>
      <c r="C352" s="25"/>
      <c r="G352" s="25"/>
    </row>
    <row r="353" spans="1:9" x14ac:dyDescent="0.25">
      <c r="A353" s="5"/>
      <c r="C353" s="25"/>
      <c r="G353" s="25"/>
    </row>
    <row r="354" spans="1:9" x14ac:dyDescent="0.25">
      <c r="A354" s="5"/>
      <c r="C354" s="25"/>
      <c r="G354" s="25"/>
    </row>
    <row r="355" spans="1:9" x14ac:dyDescent="0.25">
      <c r="A355" s="5"/>
      <c r="C355" s="25"/>
      <c r="G355" s="25"/>
    </row>
    <row r="356" spans="1:9" x14ac:dyDescent="0.25">
      <c r="A356" s="5"/>
      <c r="C356" s="25"/>
      <c r="G356" s="25"/>
    </row>
    <row r="357" spans="1:9" x14ac:dyDescent="0.25">
      <c r="A357" s="5"/>
      <c r="C357" s="25"/>
      <c r="G357" s="25"/>
    </row>
    <row r="358" spans="1:9" x14ac:dyDescent="0.25">
      <c r="A358" s="5"/>
      <c r="C358" s="25"/>
      <c r="G358" s="25"/>
    </row>
    <row r="359" spans="1:9" x14ac:dyDescent="0.25">
      <c r="A359" s="5"/>
      <c r="C359" s="25"/>
      <c r="G359" s="25"/>
    </row>
    <row r="360" spans="1:9" x14ac:dyDescent="0.25">
      <c r="A360" s="5"/>
      <c r="C360" s="25"/>
      <c r="G360" s="25"/>
    </row>
    <row r="361" spans="1:9" x14ac:dyDescent="0.25">
      <c r="A361" s="5"/>
      <c r="C361" s="25"/>
      <c r="G361" s="25"/>
      <c r="I361" s="7"/>
    </row>
    <row r="362" spans="1:9" x14ac:dyDescent="0.25">
      <c r="G362" s="1"/>
    </row>
    <row r="363" spans="1:9" x14ac:dyDescent="0.25">
      <c r="A363" s="5"/>
      <c r="C363" s="25"/>
      <c r="G363" s="25"/>
    </row>
    <row r="364" spans="1:9" x14ac:dyDescent="0.25">
      <c r="A364" s="5"/>
      <c r="C364" s="25"/>
      <c r="G364" s="25"/>
    </row>
    <row r="365" spans="1:9" x14ac:dyDescent="0.25">
      <c r="A365" s="5"/>
      <c r="C365" s="25"/>
      <c r="G365" s="25"/>
      <c r="I365" s="7"/>
    </row>
    <row r="367" spans="1:9" x14ac:dyDescent="0.25">
      <c r="A367" s="5"/>
      <c r="C367" s="25"/>
      <c r="G367" s="25"/>
    </row>
    <row r="368" spans="1:9" x14ac:dyDescent="0.25">
      <c r="A368" s="5"/>
      <c r="C368" s="25"/>
      <c r="G368" s="25"/>
    </row>
    <row r="369" spans="1:9" x14ac:dyDescent="0.25">
      <c r="A369" s="5"/>
      <c r="C369" s="25"/>
      <c r="G369" s="25"/>
    </row>
    <row r="370" spans="1:9" x14ac:dyDescent="0.25">
      <c r="A370" s="5"/>
      <c r="C370" s="25"/>
      <c r="G370" s="25"/>
      <c r="I370" s="7"/>
    </row>
    <row r="371" spans="1:9" x14ac:dyDescent="0.25">
      <c r="G371" s="1"/>
    </row>
    <row r="372" spans="1:9" x14ac:dyDescent="0.25">
      <c r="A372" s="5"/>
      <c r="C372" s="25"/>
      <c r="G372" s="25"/>
    </row>
    <row r="373" spans="1:9" x14ac:dyDescent="0.25">
      <c r="A373" s="5"/>
      <c r="C373" s="25"/>
      <c r="G373" s="25"/>
    </row>
    <row r="374" spans="1:9" x14ac:dyDescent="0.25">
      <c r="A374" s="5"/>
      <c r="C374" s="25"/>
      <c r="G374" s="25"/>
      <c r="I374" s="7"/>
    </row>
    <row r="375" spans="1:9" x14ac:dyDescent="0.25">
      <c r="G375" s="1"/>
    </row>
    <row r="376" spans="1:9" x14ac:dyDescent="0.25">
      <c r="A376" s="5"/>
      <c r="C376" s="25"/>
      <c r="G376" s="25"/>
    </row>
    <row r="377" spans="1:9" x14ac:dyDescent="0.25">
      <c r="A377" s="5"/>
      <c r="C377" s="25"/>
      <c r="G377" s="25"/>
    </row>
    <row r="378" spans="1:9" x14ac:dyDescent="0.25">
      <c r="A378" s="5"/>
      <c r="C378" s="25"/>
      <c r="G378" s="25"/>
    </row>
    <row r="379" spans="1:9" x14ac:dyDescent="0.25">
      <c r="A379" s="5"/>
      <c r="C379" s="25"/>
      <c r="G379" s="25"/>
      <c r="I379" s="7"/>
    </row>
    <row r="380" spans="1:9" x14ac:dyDescent="0.25">
      <c r="G380" s="1"/>
    </row>
    <row r="381" spans="1:9" x14ac:dyDescent="0.25">
      <c r="A381" s="5"/>
      <c r="C381" s="25"/>
      <c r="G381" s="25"/>
    </row>
    <row r="382" spans="1:9" x14ac:dyDescent="0.25">
      <c r="A382" s="5"/>
      <c r="C382" s="25"/>
      <c r="G382" s="25"/>
    </row>
    <row r="383" spans="1:9" x14ac:dyDescent="0.25">
      <c r="A383" s="5"/>
      <c r="C383" s="25"/>
      <c r="G383" s="25"/>
    </row>
    <row r="384" spans="1:9" x14ac:dyDescent="0.25">
      <c r="A384" s="5"/>
      <c r="C384" s="25"/>
      <c r="G384" s="25"/>
    </row>
    <row r="385" spans="1:9" x14ac:dyDescent="0.25">
      <c r="A385" s="5"/>
      <c r="C385" s="25"/>
      <c r="G385" s="25"/>
    </row>
    <row r="386" spans="1:9" x14ac:dyDescent="0.25">
      <c r="A386" s="5"/>
      <c r="C386" s="25"/>
      <c r="G386" s="25"/>
    </row>
    <row r="387" spans="1:9" x14ac:dyDescent="0.25">
      <c r="A387" s="5"/>
      <c r="C387" s="25"/>
      <c r="G387" s="25"/>
    </row>
    <row r="388" spans="1:9" x14ac:dyDescent="0.25">
      <c r="A388" s="5"/>
      <c r="C388" s="25"/>
      <c r="G388" s="25"/>
    </row>
    <row r="389" spans="1:9" x14ac:dyDescent="0.25">
      <c r="A389" s="5"/>
      <c r="C389" s="25"/>
      <c r="G389" s="25"/>
    </row>
    <row r="390" spans="1:9" x14ac:dyDescent="0.25">
      <c r="A390" s="5"/>
      <c r="C390" s="25"/>
      <c r="G390" s="25"/>
    </row>
    <row r="391" spans="1:9" x14ac:dyDescent="0.25">
      <c r="A391" s="5"/>
      <c r="C391" s="25"/>
      <c r="G391" s="25"/>
    </row>
    <row r="392" spans="1:9" x14ac:dyDescent="0.25">
      <c r="A392" s="5"/>
      <c r="C392" s="25"/>
      <c r="G392" s="25"/>
    </row>
    <row r="393" spans="1:9" x14ac:dyDescent="0.25">
      <c r="A393" s="5"/>
      <c r="C393" s="25"/>
      <c r="G393" s="25"/>
    </row>
    <row r="394" spans="1:9" x14ac:dyDescent="0.25">
      <c r="A394" s="5"/>
      <c r="C394" s="25"/>
      <c r="G394" s="25"/>
    </row>
    <row r="395" spans="1:9" x14ac:dyDescent="0.25">
      <c r="A395" s="5"/>
      <c r="C395" s="25"/>
      <c r="G395" s="25"/>
    </row>
    <row r="396" spans="1:9" x14ac:dyDescent="0.25">
      <c r="A396" s="5"/>
      <c r="C396" s="25"/>
      <c r="G396" s="25"/>
      <c r="I396" s="7"/>
    </row>
    <row r="397" spans="1:9" x14ac:dyDescent="0.25">
      <c r="G397" s="1"/>
    </row>
    <row r="398" spans="1:9" x14ac:dyDescent="0.25">
      <c r="A398" s="5"/>
      <c r="C398" s="25"/>
      <c r="G398" s="25"/>
    </row>
    <row r="399" spans="1:9" x14ac:dyDescent="0.25">
      <c r="A399" s="5"/>
      <c r="C399" s="25"/>
      <c r="G399" s="25"/>
    </row>
    <row r="400" spans="1:9" x14ac:dyDescent="0.25">
      <c r="A400" s="5"/>
      <c r="C400" s="25"/>
      <c r="G400" s="25"/>
    </row>
    <row r="401" spans="1:9" x14ac:dyDescent="0.25">
      <c r="A401" s="5"/>
      <c r="C401" s="25"/>
      <c r="G401" s="25"/>
      <c r="I401" s="7"/>
    </row>
    <row r="403" spans="1:9" x14ac:dyDescent="0.25">
      <c r="A403" s="5"/>
      <c r="C403" s="25"/>
      <c r="G403" s="25"/>
    </row>
    <row r="404" spans="1:9" x14ac:dyDescent="0.25">
      <c r="A404" s="5"/>
      <c r="C404" s="25"/>
      <c r="G404" s="25"/>
    </row>
    <row r="405" spans="1:9" x14ac:dyDescent="0.25">
      <c r="A405" s="5"/>
      <c r="C405" s="25"/>
      <c r="G405" s="25"/>
      <c r="I405" s="7"/>
    </row>
    <row r="406" spans="1:9" x14ac:dyDescent="0.25">
      <c r="G406" s="1"/>
    </row>
    <row r="407" spans="1:9" x14ac:dyDescent="0.25">
      <c r="A407" s="5"/>
      <c r="C407" s="25"/>
      <c r="G407" s="25"/>
    </row>
    <row r="408" spans="1:9" x14ac:dyDescent="0.25">
      <c r="A408" s="5"/>
      <c r="C408" s="25"/>
      <c r="G408" s="25"/>
    </row>
    <row r="409" spans="1:9" x14ac:dyDescent="0.25">
      <c r="A409" s="5"/>
      <c r="C409" s="25"/>
      <c r="G409" s="25"/>
      <c r="I409" s="7"/>
    </row>
    <row r="410" spans="1:9" x14ac:dyDescent="0.25">
      <c r="G410" s="1"/>
    </row>
    <row r="411" spans="1:9" x14ac:dyDescent="0.25">
      <c r="A411" s="5"/>
      <c r="C411" s="25"/>
      <c r="G411" s="25"/>
    </row>
    <row r="412" spans="1:9" x14ac:dyDescent="0.25">
      <c r="A412" s="5"/>
      <c r="C412" s="25"/>
      <c r="G412" s="25"/>
    </row>
    <row r="413" spans="1:9" x14ac:dyDescent="0.25">
      <c r="A413" s="5"/>
      <c r="C413" s="25"/>
      <c r="G413" s="25"/>
      <c r="I413" s="7"/>
    </row>
    <row r="414" spans="1:9" x14ac:dyDescent="0.25">
      <c r="G414" s="1"/>
    </row>
    <row r="415" spans="1:9" x14ac:dyDescent="0.25">
      <c r="A415" s="5"/>
      <c r="C415" s="25"/>
      <c r="G415" s="25"/>
    </row>
    <row r="416" spans="1:9" x14ac:dyDescent="0.25">
      <c r="A416" s="5"/>
      <c r="C416" s="25"/>
      <c r="G416" s="25"/>
    </row>
    <row r="417" spans="1:9" x14ac:dyDescent="0.25">
      <c r="A417" s="5"/>
      <c r="C417" s="25"/>
      <c r="G417" s="25"/>
    </row>
    <row r="418" spans="1:9" x14ac:dyDescent="0.25">
      <c r="A418" s="5"/>
      <c r="C418" s="25"/>
      <c r="G418" s="25"/>
    </row>
    <row r="419" spans="1:9" x14ac:dyDescent="0.25">
      <c r="A419" s="5"/>
      <c r="C419" s="25"/>
      <c r="G419" s="25"/>
    </row>
    <row r="420" spans="1:9" x14ac:dyDescent="0.25">
      <c r="A420" s="5"/>
      <c r="C420" s="25"/>
      <c r="G420" s="25"/>
    </row>
    <row r="421" spans="1:9" x14ac:dyDescent="0.25">
      <c r="A421" s="5"/>
      <c r="C421" s="25"/>
      <c r="G421" s="25"/>
    </row>
    <row r="422" spans="1:9" x14ac:dyDescent="0.25">
      <c r="A422" s="5"/>
      <c r="C422" s="25"/>
      <c r="G422" s="25"/>
    </row>
    <row r="423" spans="1:9" x14ac:dyDescent="0.25">
      <c r="A423" s="5"/>
      <c r="C423" s="25"/>
      <c r="G423" s="25"/>
      <c r="I423" s="7"/>
    </row>
    <row r="424" spans="1:9" x14ac:dyDescent="0.25">
      <c r="A424" s="5"/>
      <c r="G424" s="1"/>
    </row>
    <row r="425" spans="1:9" x14ac:dyDescent="0.25">
      <c r="A425" s="5"/>
      <c r="C425" s="25"/>
      <c r="G425" s="25"/>
      <c r="I425" s="7"/>
    </row>
    <row r="427" spans="1:9" x14ac:dyDescent="0.25">
      <c r="A427" s="5"/>
      <c r="C427" s="33"/>
      <c r="G427" s="33"/>
    </row>
    <row r="428" spans="1:9" x14ac:dyDescent="0.25">
      <c r="A428" s="5"/>
      <c r="C428" s="33"/>
      <c r="G428" s="33"/>
    </row>
    <row r="429" spans="1:9" x14ac:dyDescent="0.25">
      <c r="A429" s="5"/>
      <c r="C429" s="33"/>
      <c r="G429" s="33"/>
    </row>
    <row r="430" spans="1:9" x14ac:dyDescent="0.25">
      <c r="A430" s="5"/>
      <c r="C430" s="33"/>
      <c r="G430" s="33"/>
    </row>
    <row r="431" spans="1:9" x14ac:dyDescent="0.25">
      <c r="A431" s="5"/>
      <c r="C431" s="33"/>
      <c r="G431" s="33"/>
    </row>
    <row r="432" spans="1:9" x14ac:dyDescent="0.25">
      <c r="A432" s="5"/>
      <c r="C432" s="33"/>
      <c r="G432" s="33"/>
    </row>
    <row r="433" spans="1:9" x14ac:dyDescent="0.25">
      <c r="A433" s="5"/>
      <c r="C433" s="33"/>
      <c r="G433" s="33"/>
    </row>
    <row r="434" spans="1:9" x14ac:dyDescent="0.25">
      <c r="A434" s="5"/>
      <c r="C434" s="33"/>
      <c r="G434" s="33"/>
    </row>
    <row r="435" spans="1:9" x14ac:dyDescent="0.25">
      <c r="A435" s="5"/>
      <c r="C435" s="33"/>
      <c r="G435" s="33"/>
      <c r="I435" s="7"/>
    </row>
    <row r="436" spans="1:9" x14ac:dyDescent="0.25">
      <c r="G436" s="1"/>
    </row>
    <row r="437" spans="1:9" x14ac:dyDescent="0.25">
      <c r="A437" s="5"/>
      <c r="C437" s="34"/>
      <c r="G437" s="34"/>
    </row>
    <row r="438" spans="1:9" x14ac:dyDescent="0.25">
      <c r="A438" s="5"/>
      <c r="C438" s="34"/>
      <c r="G438" s="34"/>
    </row>
    <row r="439" spans="1:9" x14ac:dyDescent="0.25">
      <c r="A439" s="5"/>
      <c r="C439" s="34"/>
      <c r="G439" s="34"/>
    </row>
    <row r="440" spans="1:9" x14ac:dyDescent="0.25">
      <c r="A440" s="5"/>
      <c r="C440" s="34"/>
      <c r="G440" s="34"/>
    </row>
    <row r="441" spans="1:9" x14ac:dyDescent="0.25">
      <c r="A441" s="5"/>
      <c r="C441" s="34"/>
      <c r="G441" s="34"/>
    </row>
    <row r="442" spans="1:9" x14ac:dyDescent="0.25">
      <c r="A442" s="5"/>
      <c r="C442" s="34"/>
      <c r="G442" s="34"/>
    </row>
    <row r="443" spans="1:9" x14ac:dyDescent="0.25">
      <c r="A443" s="5"/>
      <c r="C443" s="34"/>
      <c r="G443" s="34"/>
      <c r="I443" s="7"/>
    </row>
    <row r="444" spans="1:9" x14ac:dyDescent="0.25">
      <c r="G444" s="1"/>
    </row>
    <row r="445" spans="1:9" x14ac:dyDescent="0.25">
      <c r="A445" s="5"/>
      <c r="C445" s="35"/>
      <c r="G445" s="35"/>
    </row>
    <row r="446" spans="1:9" x14ac:dyDescent="0.25">
      <c r="A446" s="5"/>
      <c r="C446" s="35"/>
      <c r="G446" s="35"/>
    </row>
    <row r="447" spans="1:9" x14ac:dyDescent="0.25">
      <c r="A447" s="5"/>
      <c r="C447" s="35"/>
      <c r="G447" s="35"/>
    </row>
    <row r="448" spans="1:9" x14ac:dyDescent="0.25">
      <c r="A448" s="5"/>
      <c r="C448" s="35"/>
      <c r="G448" s="35"/>
    </row>
    <row r="449" spans="1:9" x14ac:dyDescent="0.25">
      <c r="A449" s="5"/>
      <c r="C449" s="35"/>
      <c r="G449" s="35"/>
    </row>
    <row r="450" spans="1:9" x14ac:dyDescent="0.25">
      <c r="A450" s="5"/>
      <c r="C450" s="35"/>
      <c r="G450" s="35"/>
    </row>
    <row r="451" spans="1:9" x14ac:dyDescent="0.25">
      <c r="A451" s="5"/>
      <c r="C451" s="35"/>
      <c r="G451" s="35"/>
    </row>
    <row r="452" spans="1:9" x14ac:dyDescent="0.25">
      <c r="A452" s="5"/>
      <c r="C452" s="35"/>
      <c r="G452" s="35"/>
    </row>
    <row r="453" spans="1:9" x14ac:dyDescent="0.25">
      <c r="A453" s="5"/>
      <c r="C453" s="35"/>
      <c r="G453" s="35"/>
    </row>
    <row r="454" spans="1:9" x14ac:dyDescent="0.25">
      <c r="A454" s="5"/>
      <c r="C454" s="35"/>
      <c r="G454" s="35"/>
    </row>
    <row r="455" spans="1:9" x14ac:dyDescent="0.25">
      <c r="A455" s="5"/>
      <c r="C455" s="35"/>
      <c r="G455" s="35"/>
    </row>
    <row r="456" spans="1:9" x14ac:dyDescent="0.25">
      <c r="A456" s="5"/>
      <c r="C456" s="35"/>
      <c r="G456" s="35"/>
    </row>
    <row r="457" spans="1:9" x14ac:dyDescent="0.25">
      <c r="A457" s="5"/>
      <c r="C457" s="35"/>
      <c r="G457" s="35"/>
      <c r="I457" s="7"/>
    </row>
    <row r="458" spans="1:9" x14ac:dyDescent="0.25">
      <c r="G458" s="1"/>
    </row>
    <row r="459" spans="1:9" x14ac:dyDescent="0.25">
      <c r="A459" s="5"/>
      <c r="C459" s="36"/>
      <c r="G459" s="36"/>
    </row>
    <row r="460" spans="1:9" x14ac:dyDescent="0.25">
      <c r="A460" s="5"/>
      <c r="C460" s="36"/>
      <c r="G460" s="36"/>
    </row>
    <row r="461" spans="1:9" x14ac:dyDescent="0.25">
      <c r="A461" s="5"/>
      <c r="C461" s="36"/>
      <c r="G461" s="36"/>
    </row>
    <row r="462" spans="1:9" x14ac:dyDescent="0.25">
      <c r="A462" s="5"/>
      <c r="C462" s="36"/>
      <c r="G462" s="36"/>
    </row>
    <row r="463" spans="1:9" x14ac:dyDescent="0.25">
      <c r="A463" s="5"/>
      <c r="C463" s="36"/>
      <c r="G463" s="36"/>
    </row>
    <row r="464" spans="1:9" x14ac:dyDescent="0.25">
      <c r="A464" s="5"/>
      <c r="C464" s="36"/>
      <c r="G464" s="36"/>
    </row>
    <row r="465" spans="1:9" x14ac:dyDescent="0.25">
      <c r="A465" s="5"/>
      <c r="C465" s="36"/>
      <c r="G465" s="36"/>
    </row>
    <row r="466" spans="1:9" x14ac:dyDescent="0.25">
      <c r="A466" s="5"/>
      <c r="C466" s="36"/>
      <c r="G466" s="36"/>
    </row>
    <row r="467" spans="1:9" x14ac:dyDescent="0.25">
      <c r="A467" s="5"/>
      <c r="C467" s="36"/>
      <c r="G467" s="36"/>
    </row>
    <row r="468" spans="1:9" x14ac:dyDescent="0.25">
      <c r="A468" s="5"/>
      <c r="C468" s="36"/>
      <c r="G468" s="36"/>
    </row>
    <row r="469" spans="1:9" x14ac:dyDescent="0.25">
      <c r="A469" s="5"/>
      <c r="C469" s="36"/>
      <c r="G469" s="36"/>
    </row>
    <row r="470" spans="1:9" x14ac:dyDescent="0.25">
      <c r="A470" s="5"/>
      <c r="C470" s="36"/>
      <c r="G470" s="36"/>
    </row>
    <row r="471" spans="1:9" x14ac:dyDescent="0.25">
      <c r="A471" s="5"/>
      <c r="C471" s="36"/>
      <c r="G471" s="36"/>
    </row>
    <row r="472" spans="1:9" x14ac:dyDescent="0.25">
      <c r="A472" s="5"/>
      <c r="C472" s="36"/>
      <c r="G472" s="36"/>
    </row>
    <row r="473" spans="1:9" x14ac:dyDescent="0.25">
      <c r="A473" s="5"/>
      <c r="C473" s="36"/>
      <c r="G473" s="36"/>
    </row>
    <row r="474" spans="1:9" x14ac:dyDescent="0.25">
      <c r="A474" s="5"/>
      <c r="C474" s="36"/>
      <c r="G474" s="36"/>
      <c r="I474" s="7"/>
    </row>
    <row r="475" spans="1:9" x14ac:dyDescent="0.25">
      <c r="A475" s="5"/>
      <c r="G475" s="1"/>
    </row>
    <row r="476" spans="1:9" x14ac:dyDescent="0.25">
      <c r="A476" s="5"/>
      <c r="C476" s="37"/>
      <c r="G476" s="37"/>
    </row>
    <row r="477" spans="1:9" x14ac:dyDescent="0.25">
      <c r="A477" s="5"/>
      <c r="C477" s="37"/>
      <c r="G477" s="37"/>
    </row>
    <row r="478" spans="1:9" x14ac:dyDescent="0.25">
      <c r="A478" s="5"/>
      <c r="C478" s="37"/>
      <c r="G478" s="37"/>
    </row>
    <row r="479" spans="1:9" x14ac:dyDescent="0.25">
      <c r="A479" s="5"/>
      <c r="C479" s="37"/>
      <c r="G479" s="37"/>
    </row>
    <row r="480" spans="1:9" x14ac:dyDescent="0.25">
      <c r="A480" s="5"/>
      <c r="C480" s="37"/>
      <c r="G480" s="37"/>
    </row>
    <row r="481" spans="1:9" x14ac:dyDescent="0.25">
      <c r="A481" s="5"/>
      <c r="C481" s="37"/>
      <c r="G481" s="37"/>
    </row>
    <row r="482" spans="1:9" x14ac:dyDescent="0.25">
      <c r="A482" s="5"/>
      <c r="C482" s="37"/>
      <c r="G482" s="37"/>
      <c r="I482" s="7"/>
    </row>
    <row r="483" spans="1:9" x14ac:dyDescent="0.25">
      <c r="G483" s="1"/>
    </row>
    <row r="484" spans="1:9" x14ac:dyDescent="0.25">
      <c r="A484" s="5"/>
      <c r="C484" s="38"/>
      <c r="G484" s="38"/>
      <c r="I484" s="7"/>
    </row>
    <row r="485" spans="1:9" x14ac:dyDescent="0.25">
      <c r="G485" s="1"/>
    </row>
    <row r="486" spans="1:9" x14ac:dyDescent="0.25">
      <c r="A486" s="5"/>
      <c r="C486" s="39"/>
      <c r="G486" s="39"/>
    </row>
    <row r="487" spans="1:9" x14ac:dyDescent="0.25">
      <c r="A487" s="5"/>
      <c r="C487" s="39"/>
      <c r="G487" s="39"/>
      <c r="I487" s="7"/>
    </row>
    <row r="488" spans="1:9" x14ac:dyDescent="0.25">
      <c r="G488" s="1"/>
    </row>
    <row r="489" spans="1:9" x14ac:dyDescent="0.25">
      <c r="A489" s="5"/>
      <c r="C489" s="40"/>
      <c r="G489" s="40"/>
    </row>
    <row r="490" spans="1:9" x14ac:dyDescent="0.25">
      <c r="A490" s="5"/>
      <c r="C490" s="40"/>
      <c r="G490" s="40"/>
    </row>
    <row r="491" spans="1:9" x14ac:dyDescent="0.25">
      <c r="A491" s="5"/>
      <c r="C491" s="40"/>
      <c r="G491" s="40"/>
      <c r="I491" s="7"/>
    </row>
    <row r="492" spans="1:9" x14ac:dyDescent="0.25">
      <c r="G492" s="1"/>
    </row>
    <row r="493" spans="1:9" x14ac:dyDescent="0.25">
      <c r="A493" s="5"/>
      <c r="C493" s="41"/>
      <c r="G493" s="41"/>
    </row>
    <row r="494" spans="1:9" x14ac:dyDescent="0.25">
      <c r="A494" s="5"/>
      <c r="C494" s="41"/>
      <c r="G494" s="41"/>
    </row>
    <row r="495" spans="1:9" x14ac:dyDescent="0.25">
      <c r="A495" s="5"/>
      <c r="C495" s="41"/>
      <c r="G495" s="41"/>
    </row>
    <row r="496" spans="1:9" x14ac:dyDescent="0.25">
      <c r="A496" s="5"/>
      <c r="C496" s="41"/>
      <c r="G496" s="41"/>
    </row>
    <row r="497" spans="1:9" x14ac:dyDescent="0.25">
      <c r="A497" s="5"/>
      <c r="C497" s="41"/>
      <c r="G497" s="41"/>
    </row>
    <row r="498" spans="1:9" x14ac:dyDescent="0.25">
      <c r="A498" s="5"/>
      <c r="C498" s="41"/>
      <c r="G498" s="41"/>
    </row>
    <row r="499" spans="1:9" x14ac:dyDescent="0.25">
      <c r="A499" s="5"/>
      <c r="C499" s="41"/>
      <c r="G499" s="41"/>
      <c r="I499" s="7"/>
    </row>
    <row r="500" spans="1:9" x14ac:dyDescent="0.25">
      <c r="G500" s="1"/>
    </row>
    <row r="501" spans="1:9" x14ac:dyDescent="0.25">
      <c r="A501" s="5"/>
      <c r="C501" s="42"/>
      <c r="G501" s="42"/>
    </row>
    <row r="502" spans="1:9" x14ac:dyDescent="0.25">
      <c r="A502" s="5"/>
      <c r="C502" s="42"/>
      <c r="G502" s="42"/>
      <c r="I502" s="7"/>
    </row>
    <row r="504" spans="1:9" x14ac:dyDescent="0.25">
      <c r="A504" s="5"/>
      <c r="C504" s="25"/>
      <c r="G504" s="25"/>
    </row>
    <row r="505" spans="1:9" x14ac:dyDescent="0.25">
      <c r="A505" s="5"/>
      <c r="C505" s="25"/>
      <c r="G505" s="25"/>
    </row>
    <row r="506" spans="1:9" x14ac:dyDescent="0.25">
      <c r="A506" s="5"/>
      <c r="C506" s="25"/>
      <c r="G506" s="25"/>
    </row>
    <row r="507" spans="1:9" x14ac:dyDescent="0.25">
      <c r="A507" s="5"/>
      <c r="C507" s="25"/>
      <c r="G507" s="25"/>
    </row>
    <row r="508" spans="1:9" x14ac:dyDescent="0.25">
      <c r="A508" s="5"/>
      <c r="C508" s="25"/>
      <c r="G508" s="25"/>
      <c r="I508" s="7"/>
    </row>
    <row r="509" spans="1:9" x14ac:dyDescent="0.25">
      <c r="G509" s="1"/>
    </row>
    <row r="510" spans="1:9" x14ac:dyDescent="0.25">
      <c r="A510" s="5"/>
      <c r="C510" s="25"/>
      <c r="G510" s="25"/>
    </row>
    <row r="511" spans="1:9" x14ac:dyDescent="0.25">
      <c r="A511" s="5"/>
      <c r="C511" s="25"/>
      <c r="G511" s="25"/>
    </row>
    <row r="512" spans="1:9" x14ac:dyDescent="0.25">
      <c r="A512" s="5"/>
      <c r="C512" s="25"/>
      <c r="G512" s="25"/>
      <c r="I512" s="7"/>
    </row>
    <row r="513" spans="1:9" x14ac:dyDescent="0.25">
      <c r="G513" s="1"/>
    </row>
    <row r="514" spans="1:9" x14ac:dyDescent="0.25">
      <c r="A514" s="5"/>
      <c r="C514" s="25"/>
      <c r="G514" s="25"/>
    </row>
    <row r="515" spans="1:9" x14ac:dyDescent="0.25">
      <c r="A515" s="5"/>
      <c r="C515" s="25"/>
      <c r="G515" s="25"/>
    </row>
    <row r="516" spans="1:9" x14ac:dyDescent="0.25">
      <c r="A516" s="5"/>
      <c r="C516" s="25"/>
      <c r="G516" s="25"/>
    </row>
    <row r="517" spans="1:9" x14ac:dyDescent="0.25">
      <c r="A517" s="5"/>
      <c r="C517" s="25"/>
      <c r="G517" s="25"/>
      <c r="I517" s="7"/>
    </row>
    <row r="518" spans="1:9" x14ac:dyDescent="0.25">
      <c r="G518" s="1"/>
    </row>
    <row r="519" spans="1:9" x14ac:dyDescent="0.25">
      <c r="A519" s="5"/>
      <c r="C519" s="25"/>
      <c r="G519" s="25"/>
    </row>
    <row r="520" spans="1:9" x14ac:dyDescent="0.25">
      <c r="A520" s="5"/>
      <c r="C520" s="25"/>
      <c r="G520" s="25"/>
    </row>
    <row r="521" spans="1:9" x14ac:dyDescent="0.25">
      <c r="A521" s="5"/>
      <c r="C521" s="25"/>
      <c r="G521" s="25"/>
    </row>
    <row r="522" spans="1:9" x14ac:dyDescent="0.25">
      <c r="A522" s="5"/>
      <c r="C522" s="25"/>
      <c r="G522" s="25"/>
    </row>
    <row r="523" spans="1:9" x14ac:dyDescent="0.25">
      <c r="A523" s="5"/>
      <c r="C523" s="25"/>
      <c r="G523" s="25"/>
      <c r="I523" s="7"/>
    </row>
    <row r="524" spans="1:9" x14ac:dyDescent="0.25">
      <c r="G524" s="1"/>
    </row>
    <row r="525" spans="1:9" x14ac:dyDescent="0.25">
      <c r="A525" s="5"/>
      <c r="C525" s="25"/>
      <c r="G525" s="25"/>
    </row>
    <row r="526" spans="1:9" x14ac:dyDescent="0.25">
      <c r="A526" s="5"/>
      <c r="C526" s="25"/>
      <c r="G526" s="25"/>
    </row>
    <row r="527" spans="1:9" x14ac:dyDescent="0.25">
      <c r="A527" s="5"/>
      <c r="C527" s="25"/>
      <c r="G527" s="25"/>
    </row>
    <row r="528" spans="1:9" x14ac:dyDescent="0.25">
      <c r="A528" s="5"/>
      <c r="C528" s="25"/>
      <c r="G528" s="25"/>
    </row>
    <row r="529" spans="1:9" x14ac:dyDescent="0.25">
      <c r="A529" s="5"/>
      <c r="C529" s="25"/>
      <c r="G529" s="25"/>
    </row>
    <row r="530" spans="1:9" x14ac:dyDescent="0.25">
      <c r="A530" s="5"/>
      <c r="C530" s="25"/>
      <c r="G530" s="25"/>
    </row>
    <row r="531" spans="1:9" x14ac:dyDescent="0.25">
      <c r="A531" s="5"/>
      <c r="C531" s="25"/>
      <c r="G531" s="25"/>
      <c r="I531" s="7"/>
    </row>
    <row r="532" spans="1:9" x14ac:dyDescent="0.25">
      <c r="H532" s="1"/>
    </row>
    <row r="533" spans="1:9" x14ac:dyDescent="0.25">
      <c r="A533" s="5"/>
      <c r="C533" s="25"/>
      <c r="G533" s="25"/>
    </row>
    <row r="534" spans="1:9" x14ac:dyDescent="0.25">
      <c r="A534" s="5"/>
      <c r="C534" s="25"/>
      <c r="G534" s="25"/>
      <c r="I534" s="7"/>
    </row>
    <row r="535" spans="1:9" x14ac:dyDescent="0.25">
      <c r="G535" s="1"/>
      <c r="H535" s="1"/>
    </row>
    <row r="536" spans="1:9" x14ac:dyDescent="0.25">
      <c r="A536" s="5"/>
      <c r="C536" s="25"/>
      <c r="G536" s="25"/>
      <c r="I536" s="7"/>
    </row>
    <row r="537" spans="1:9" x14ac:dyDescent="0.25">
      <c r="G537" s="1"/>
    </row>
    <row r="538" spans="1:9" x14ac:dyDescent="0.25">
      <c r="A538" s="5"/>
      <c r="C538" s="25"/>
      <c r="G538" s="25"/>
      <c r="I538" s="7"/>
    </row>
    <row r="539" spans="1:9" x14ac:dyDescent="0.25">
      <c r="G539" s="1"/>
    </row>
    <row r="540" spans="1:9" x14ac:dyDescent="0.25">
      <c r="A540" s="5"/>
      <c r="C540" s="25"/>
      <c r="G540" s="25"/>
    </row>
    <row r="541" spans="1:9" x14ac:dyDescent="0.25">
      <c r="A541" s="5"/>
      <c r="C541" s="25"/>
      <c r="G541" s="25"/>
    </row>
    <row r="542" spans="1:9" x14ac:dyDescent="0.25">
      <c r="A542" s="5"/>
      <c r="C542" s="25"/>
      <c r="G542" s="25"/>
    </row>
    <row r="543" spans="1:9" x14ac:dyDescent="0.25">
      <c r="A543" s="5"/>
      <c r="C543" s="25"/>
      <c r="G543" s="25"/>
    </row>
    <row r="544" spans="1:9" x14ac:dyDescent="0.25">
      <c r="A544" s="5"/>
      <c r="C544" s="25"/>
      <c r="G544" s="25"/>
    </row>
    <row r="545" spans="1:9" x14ac:dyDescent="0.25">
      <c r="A545" s="5"/>
      <c r="C545" s="25"/>
      <c r="G545" s="25"/>
      <c r="I545" s="7"/>
    </row>
    <row r="546" spans="1:9" x14ac:dyDescent="0.25">
      <c r="G546" s="1"/>
      <c r="H546" s="1"/>
    </row>
    <row r="547" spans="1:9" x14ac:dyDescent="0.25">
      <c r="A547" s="5"/>
      <c r="C547" s="25"/>
      <c r="G547" s="25"/>
    </row>
    <row r="548" spans="1:9" x14ac:dyDescent="0.25">
      <c r="A548" s="5"/>
      <c r="C548" s="25"/>
      <c r="G548" s="25"/>
    </row>
    <row r="549" spans="1:9" x14ac:dyDescent="0.25">
      <c r="A549" s="5"/>
      <c r="C549" s="25"/>
      <c r="G549" s="25"/>
    </row>
    <row r="550" spans="1:9" x14ac:dyDescent="0.25">
      <c r="A550" s="5"/>
      <c r="C550" s="25"/>
      <c r="G550" s="25"/>
      <c r="I550" s="7"/>
    </row>
    <row r="551" spans="1:9" x14ac:dyDescent="0.25">
      <c r="H551" s="1"/>
    </row>
    <row r="552" spans="1:9" x14ac:dyDescent="0.25">
      <c r="A552" s="5"/>
      <c r="C552" s="25"/>
      <c r="G552" s="25"/>
    </row>
    <row r="553" spans="1:9" x14ac:dyDescent="0.25">
      <c r="A553" s="5"/>
      <c r="C553" s="25"/>
      <c r="G553" s="25"/>
      <c r="I553" s="7"/>
    </row>
    <row r="554" spans="1:9" x14ac:dyDescent="0.25">
      <c r="G554" s="1"/>
    </row>
    <row r="555" spans="1:9" x14ac:dyDescent="0.25">
      <c r="A555" s="5"/>
      <c r="C555" s="25"/>
      <c r="G555" s="25"/>
    </row>
    <row r="556" spans="1:9" x14ac:dyDescent="0.25">
      <c r="A556" s="5"/>
      <c r="C556" s="25"/>
      <c r="G556" s="25"/>
    </row>
    <row r="557" spans="1:9" x14ac:dyDescent="0.25">
      <c r="A557" s="5"/>
      <c r="C557" s="25"/>
      <c r="G557" s="25"/>
    </row>
    <row r="558" spans="1:9" x14ac:dyDescent="0.25">
      <c r="A558" s="5"/>
      <c r="C558" s="25"/>
      <c r="G558" s="25"/>
    </row>
    <row r="559" spans="1:9" x14ac:dyDescent="0.25">
      <c r="A559" s="5"/>
      <c r="C559" s="25"/>
      <c r="G559" s="25"/>
    </row>
    <row r="560" spans="1:9" x14ac:dyDescent="0.25">
      <c r="A560" s="5"/>
      <c r="C560" s="25"/>
      <c r="G560" s="25"/>
    </row>
    <row r="561" spans="1:9" x14ac:dyDescent="0.25">
      <c r="A561" s="5"/>
      <c r="C561" s="25"/>
      <c r="G561" s="25"/>
      <c r="I561" s="7"/>
    </row>
    <row r="563" spans="1:9" x14ac:dyDescent="0.25">
      <c r="A563" s="5"/>
      <c r="C563" s="25"/>
      <c r="G563" s="25"/>
    </row>
    <row r="564" spans="1:9" x14ac:dyDescent="0.25">
      <c r="A564" s="5"/>
      <c r="C564" s="25"/>
      <c r="G564" s="25"/>
    </row>
    <row r="565" spans="1:9" x14ac:dyDescent="0.25">
      <c r="A565" s="5"/>
      <c r="C565" s="25"/>
      <c r="G565" s="25"/>
    </row>
    <row r="566" spans="1:9" x14ac:dyDescent="0.25">
      <c r="A566" s="5"/>
      <c r="C566" s="25"/>
      <c r="G566" s="25"/>
      <c r="I566" s="7"/>
    </row>
    <row r="567" spans="1:9" x14ac:dyDescent="0.25">
      <c r="G567" s="1"/>
    </row>
    <row r="568" spans="1:9" x14ac:dyDescent="0.25">
      <c r="A568" s="5"/>
      <c r="C568" s="25"/>
      <c r="G568" s="25"/>
    </row>
    <row r="569" spans="1:9" x14ac:dyDescent="0.25">
      <c r="A569" s="5"/>
      <c r="C569" s="25"/>
      <c r="G569" s="25"/>
      <c r="I569" s="7"/>
    </row>
    <row r="570" spans="1:9" x14ac:dyDescent="0.25">
      <c r="G570" s="1"/>
    </row>
    <row r="571" spans="1:9" x14ac:dyDescent="0.25">
      <c r="A571" s="5"/>
      <c r="C571" s="25"/>
      <c r="G571" s="25"/>
    </row>
    <row r="572" spans="1:9" x14ac:dyDescent="0.25">
      <c r="A572" s="5"/>
      <c r="C572" s="25"/>
      <c r="G572" s="25"/>
    </row>
    <row r="573" spans="1:9" x14ac:dyDescent="0.25">
      <c r="A573" s="5"/>
      <c r="C573" s="25"/>
      <c r="G573" s="25"/>
    </row>
    <row r="574" spans="1:9" x14ac:dyDescent="0.25">
      <c r="A574" s="5"/>
      <c r="C574" s="25"/>
      <c r="G574" s="25"/>
      <c r="I574" s="7"/>
    </row>
    <row r="575" spans="1:9" x14ac:dyDescent="0.25">
      <c r="G575" s="1"/>
    </row>
    <row r="576" spans="1:9" x14ac:dyDescent="0.25">
      <c r="A576" s="5"/>
      <c r="C576" s="25"/>
      <c r="G576" s="25"/>
    </row>
    <row r="577" spans="1:9" x14ac:dyDescent="0.25">
      <c r="A577" s="5"/>
      <c r="C577" s="25"/>
      <c r="G577" s="25"/>
    </row>
    <row r="578" spans="1:9" x14ac:dyDescent="0.25">
      <c r="A578" s="5"/>
      <c r="C578" s="25"/>
      <c r="G578" s="25"/>
    </row>
    <row r="579" spans="1:9" x14ac:dyDescent="0.25">
      <c r="A579" s="5"/>
      <c r="C579" s="25"/>
      <c r="G579" s="25"/>
    </row>
    <row r="580" spans="1:9" x14ac:dyDescent="0.25">
      <c r="A580" s="5"/>
      <c r="C580" s="25"/>
      <c r="G580" s="25"/>
    </row>
    <row r="581" spans="1:9" x14ac:dyDescent="0.25">
      <c r="A581" s="5"/>
      <c r="C581" s="25"/>
      <c r="G581" s="25"/>
    </row>
    <row r="582" spans="1:9" x14ac:dyDescent="0.25">
      <c r="A582" s="5"/>
      <c r="C582" s="25"/>
      <c r="G582" s="25"/>
    </row>
    <row r="583" spans="1:9" x14ac:dyDescent="0.25">
      <c r="A583" s="5"/>
      <c r="C583" s="25"/>
      <c r="G583" s="25"/>
    </row>
    <row r="584" spans="1:9" x14ac:dyDescent="0.25">
      <c r="A584" s="5"/>
      <c r="C584" s="25"/>
      <c r="G584" s="25"/>
    </row>
    <row r="585" spans="1:9" x14ac:dyDescent="0.25">
      <c r="A585" s="5"/>
      <c r="C585" s="25"/>
      <c r="G585" s="25"/>
    </row>
    <row r="586" spans="1:9" x14ac:dyDescent="0.25">
      <c r="A586" s="5"/>
      <c r="C586" s="25"/>
      <c r="G586" s="25"/>
    </row>
    <row r="587" spans="1:9" x14ac:dyDescent="0.25">
      <c r="A587" s="5"/>
      <c r="C587" s="25"/>
      <c r="G587" s="25"/>
    </row>
    <row r="588" spans="1:9" x14ac:dyDescent="0.25">
      <c r="A588" s="5"/>
      <c r="C588" s="25"/>
      <c r="G588" s="25"/>
    </row>
    <row r="589" spans="1:9" x14ac:dyDescent="0.25">
      <c r="A589" s="5"/>
      <c r="C589" s="25"/>
      <c r="G589" s="25"/>
    </row>
    <row r="590" spans="1:9" x14ac:dyDescent="0.25">
      <c r="A590" s="5"/>
      <c r="C590" s="25"/>
      <c r="G590" s="25"/>
      <c r="I590" s="7"/>
    </row>
    <row r="591" spans="1:9" x14ac:dyDescent="0.25">
      <c r="G591" s="1"/>
    </row>
    <row r="592" spans="1:9" x14ac:dyDescent="0.25">
      <c r="A592" s="5"/>
      <c r="C592" s="25"/>
      <c r="G592" s="25"/>
    </row>
    <row r="593" spans="1:9" x14ac:dyDescent="0.25">
      <c r="A593" s="5"/>
      <c r="C593" s="25"/>
      <c r="G593" s="25"/>
    </row>
    <row r="594" spans="1:9" x14ac:dyDescent="0.25">
      <c r="A594" s="5"/>
      <c r="C594" s="25"/>
      <c r="G594" s="25"/>
    </row>
    <row r="595" spans="1:9" x14ac:dyDescent="0.25">
      <c r="A595" s="5"/>
      <c r="C595" s="25"/>
      <c r="G595" s="25"/>
    </row>
    <row r="596" spans="1:9" x14ac:dyDescent="0.25">
      <c r="A596" s="5"/>
      <c r="C596" s="25"/>
      <c r="G596" s="25"/>
    </row>
    <row r="597" spans="1:9" x14ac:dyDescent="0.25">
      <c r="A597" s="5"/>
      <c r="C597" s="25"/>
      <c r="G597" s="25"/>
    </row>
    <row r="598" spans="1:9" x14ac:dyDescent="0.25">
      <c r="A598" s="5"/>
      <c r="C598" s="25"/>
      <c r="G598" s="25"/>
      <c r="I598" s="7"/>
    </row>
    <row r="600" spans="1:9" x14ac:dyDescent="0.25">
      <c r="A600" s="5"/>
      <c r="C600" s="25"/>
      <c r="G600" s="25"/>
    </row>
    <row r="601" spans="1:9" x14ac:dyDescent="0.25">
      <c r="A601" s="5"/>
      <c r="C601" s="25"/>
      <c r="G601" s="25"/>
      <c r="I601" s="7"/>
    </row>
    <row r="602" spans="1:9" x14ac:dyDescent="0.25">
      <c r="G602" s="1"/>
    </row>
    <row r="603" spans="1:9" x14ac:dyDescent="0.25">
      <c r="A603" s="5"/>
      <c r="C603" s="25"/>
      <c r="G603" s="25"/>
      <c r="I603" s="7"/>
    </row>
    <row r="604" spans="1:9" x14ac:dyDescent="0.25">
      <c r="G604" s="1"/>
    </row>
    <row r="605" spans="1:9" x14ac:dyDescent="0.25">
      <c r="A605" s="5"/>
      <c r="C605" s="25"/>
      <c r="G605" s="25"/>
    </row>
    <row r="606" spans="1:9" x14ac:dyDescent="0.25">
      <c r="A606" s="5"/>
      <c r="C606" s="25"/>
      <c r="G606" s="25"/>
      <c r="I606" s="7"/>
    </row>
    <row r="607" spans="1:9" x14ac:dyDescent="0.25">
      <c r="G607" s="1"/>
    </row>
    <row r="608" spans="1:9" x14ac:dyDescent="0.25">
      <c r="A608" s="5"/>
      <c r="C608" s="25"/>
      <c r="G608" s="25"/>
    </row>
    <row r="609" spans="1:9" x14ac:dyDescent="0.25">
      <c r="A609" s="5"/>
      <c r="C609" s="25"/>
      <c r="G609" s="25"/>
    </row>
    <row r="610" spans="1:9" x14ac:dyDescent="0.25">
      <c r="A610" s="5"/>
      <c r="C610" s="25"/>
      <c r="G610" s="25"/>
    </row>
    <row r="611" spans="1:9" x14ac:dyDescent="0.25">
      <c r="A611" s="5"/>
      <c r="C611" s="25"/>
      <c r="G611" s="25"/>
      <c r="I611" s="7"/>
    </row>
    <row r="612" spans="1:9" x14ac:dyDescent="0.25">
      <c r="G612" s="1"/>
    </row>
    <row r="613" spans="1:9" x14ac:dyDescent="0.25">
      <c r="A613" s="5"/>
      <c r="C613" s="25"/>
      <c r="G613" s="25"/>
    </row>
    <row r="614" spans="1:9" x14ac:dyDescent="0.25">
      <c r="A614" s="5"/>
      <c r="C614" s="25"/>
      <c r="G614" s="25"/>
      <c r="I614" s="7"/>
    </row>
    <row r="615" spans="1:9" x14ac:dyDescent="0.25">
      <c r="G615" s="1"/>
      <c r="H615" s="1"/>
    </row>
    <row r="616" spans="1:9" x14ac:dyDescent="0.25">
      <c r="A616" s="5"/>
      <c r="C616" s="25"/>
      <c r="G616" s="25"/>
    </row>
    <row r="617" spans="1:9" x14ac:dyDescent="0.25">
      <c r="A617" s="5"/>
      <c r="C617" s="25"/>
      <c r="G617" s="25"/>
      <c r="I617" s="7"/>
    </row>
    <row r="618" spans="1:9" x14ac:dyDescent="0.25">
      <c r="G618" s="1"/>
    </row>
    <row r="619" spans="1:9" x14ac:dyDescent="0.25">
      <c r="A619" s="5"/>
      <c r="C619" s="25"/>
      <c r="G619" s="25"/>
    </row>
    <row r="620" spans="1:9" x14ac:dyDescent="0.25">
      <c r="A620" s="5"/>
      <c r="C620" s="25"/>
      <c r="G620" s="25"/>
    </row>
    <row r="621" spans="1:9" x14ac:dyDescent="0.25">
      <c r="A621" s="5"/>
      <c r="C621" s="25"/>
      <c r="G621" s="25"/>
      <c r="I621" s="7"/>
    </row>
    <row r="622" spans="1:9" x14ac:dyDescent="0.25">
      <c r="G622" s="1"/>
    </row>
    <row r="623" spans="1:9" x14ac:dyDescent="0.25">
      <c r="A623" s="5"/>
      <c r="C623" s="25"/>
      <c r="G623" s="25"/>
      <c r="I623" s="7"/>
    </row>
    <row r="624" spans="1:9" x14ac:dyDescent="0.25">
      <c r="G624" s="1"/>
    </row>
    <row r="625" spans="1:9" x14ac:dyDescent="0.25">
      <c r="A625" s="5"/>
      <c r="C625" s="25"/>
      <c r="G625" s="25"/>
      <c r="I625" s="7"/>
    </row>
    <row r="626" spans="1:9" x14ac:dyDescent="0.25">
      <c r="G626" s="1"/>
    </row>
    <row r="627" spans="1:9" x14ac:dyDescent="0.25">
      <c r="A627" s="5"/>
      <c r="C627" s="25"/>
      <c r="G627" s="25"/>
      <c r="I627" s="7"/>
    </row>
    <row r="628" spans="1:9" x14ac:dyDescent="0.25">
      <c r="G628" s="1"/>
    </row>
    <row r="629" spans="1:9" x14ac:dyDescent="0.25">
      <c r="A629" s="5"/>
      <c r="C629" s="25"/>
      <c r="G629" s="25"/>
    </row>
    <row r="630" spans="1:9" x14ac:dyDescent="0.25">
      <c r="A630" s="5"/>
      <c r="C630" s="25"/>
      <c r="G630" s="25"/>
      <c r="I630" s="7"/>
    </row>
    <row r="631" spans="1:9" x14ac:dyDescent="0.25">
      <c r="G631" s="1"/>
    </row>
    <row r="632" spans="1:9" x14ac:dyDescent="0.25">
      <c r="A632" s="5"/>
      <c r="C632" s="25"/>
      <c r="G632" s="25"/>
      <c r="I632" s="7"/>
    </row>
    <row r="634" spans="1:9" x14ac:dyDescent="0.25">
      <c r="A634" s="5"/>
      <c r="C634" s="25"/>
      <c r="G634" s="25"/>
    </row>
    <row r="635" spans="1:9" x14ac:dyDescent="0.25">
      <c r="A635" s="5"/>
      <c r="C635" s="25"/>
      <c r="G635" s="25"/>
    </row>
    <row r="636" spans="1:9" x14ac:dyDescent="0.25">
      <c r="A636" s="5"/>
      <c r="C636" s="25"/>
      <c r="G636" s="25"/>
      <c r="I636" s="7"/>
    </row>
    <row r="637" spans="1:9" x14ac:dyDescent="0.25">
      <c r="G637" s="1"/>
    </row>
    <row r="638" spans="1:9" x14ac:dyDescent="0.25">
      <c r="A638" s="5"/>
      <c r="C638" s="25"/>
      <c r="G638" s="25"/>
      <c r="I638" s="7"/>
    </row>
    <row r="639" spans="1:9" x14ac:dyDescent="0.25">
      <c r="G639" s="1"/>
    </row>
    <row r="640" spans="1:9" x14ac:dyDescent="0.25">
      <c r="A640" s="5"/>
      <c r="C640" s="25"/>
      <c r="G640" s="25"/>
      <c r="I640" s="7"/>
    </row>
    <row r="642" spans="1:9" x14ac:dyDescent="0.25">
      <c r="A642" s="5"/>
      <c r="C642" s="25"/>
      <c r="G642" s="25"/>
    </row>
    <row r="643" spans="1:9" x14ac:dyDescent="0.25">
      <c r="A643" s="5"/>
      <c r="C643" s="25"/>
      <c r="G643" s="25"/>
      <c r="I643" s="7"/>
    </row>
    <row r="644" spans="1:9" x14ac:dyDescent="0.25">
      <c r="G644" s="1"/>
    </row>
    <row r="645" spans="1:9" x14ac:dyDescent="0.25">
      <c r="A645" s="5"/>
      <c r="C645" s="25"/>
      <c r="G645" s="25"/>
    </row>
    <row r="646" spans="1:9" x14ac:dyDescent="0.25">
      <c r="A646" s="5"/>
      <c r="C646" s="25"/>
      <c r="G646" s="25"/>
    </row>
    <row r="647" spans="1:9" x14ac:dyDescent="0.25">
      <c r="A647" s="5"/>
      <c r="C647" s="25"/>
      <c r="G647" s="25"/>
      <c r="I647" s="7"/>
    </row>
    <row r="648" spans="1:9" x14ac:dyDescent="0.25">
      <c r="G648" s="1"/>
    </row>
    <row r="649" spans="1:9" x14ac:dyDescent="0.25">
      <c r="A649" s="5"/>
      <c r="C649" s="25"/>
      <c r="G649" s="25"/>
    </row>
    <row r="650" spans="1:9" x14ac:dyDescent="0.25">
      <c r="A650" s="5"/>
      <c r="C650" s="25"/>
      <c r="G650" s="25"/>
    </row>
    <row r="651" spans="1:9" x14ac:dyDescent="0.25">
      <c r="A651" s="5"/>
      <c r="C651" s="25"/>
      <c r="G651" s="25"/>
    </row>
    <row r="652" spans="1:9" x14ac:dyDescent="0.25">
      <c r="A652" s="5"/>
      <c r="C652" s="25"/>
      <c r="G652" s="25"/>
    </row>
    <row r="653" spans="1:9" x14ac:dyDescent="0.25">
      <c r="A653" s="5"/>
      <c r="C653" s="25"/>
      <c r="G653" s="25"/>
    </row>
    <row r="654" spans="1:9" x14ac:dyDescent="0.25">
      <c r="A654" s="5"/>
      <c r="C654" s="25"/>
      <c r="G654" s="25"/>
    </row>
    <row r="655" spans="1:9" x14ac:dyDescent="0.25">
      <c r="A655" s="5"/>
      <c r="C655" s="25"/>
      <c r="G655" s="25"/>
      <c r="I655" s="7"/>
    </row>
    <row r="656" spans="1:9" x14ac:dyDescent="0.25">
      <c r="G656" s="1"/>
    </row>
    <row r="657" spans="1:9" x14ac:dyDescent="0.25">
      <c r="A657" s="5"/>
      <c r="C657" s="25"/>
      <c r="G657" s="25"/>
    </row>
    <row r="658" spans="1:9" x14ac:dyDescent="0.25">
      <c r="A658" s="5"/>
      <c r="C658" s="25"/>
      <c r="G658" s="25"/>
      <c r="I658" s="7"/>
    </row>
    <row r="659" spans="1:9" x14ac:dyDescent="0.25">
      <c r="G659" s="1"/>
      <c r="H659" s="32"/>
      <c r="I659" s="43"/>
    </row>
    <row r="660" spans="1:9" x14ac:dyDescent="0.25">
      <c r="A660" s="5"/>
      <c r="C660" s="25"/>
      <c r="G660" s="25"/>
    </row>
    <row r="661" spans="1:9" x14ac:dyDescent="0.25">
      <c r="A661" s="5"/>
      <c r="C661" s="25"/>
      <c r="G661" s="25"/>
      <c r="I661" s="7"/>
    </row>
    <row r="663" spans="1:9" x14ac:dyDescent="0.25">
      <c r="A663" s="5"/>
      <c r="C663" s="25"/>
      <c r="G663" s="25"/>
    </row>
    <row r="664" spans="1:9" x14ac:dyDescent="0.25">
      <c r="A664" s="5"/>
      <c r="C664" s="25"/>
      <c r="G664" s="25"/>
    </row>
    <row r="665" spans="1:9" x14ac:dyDescent="0.25">
      <c r="A665" s="5"/>
      <c r="C665" s="25"/>
      <c r="G665" s="25"/>
    </row>
    <row r="666" spans="1:9" x14ac:dyDescent="0.25">
      <c r="A666" s="5"/>
      <c r="C666" s="25"/>
      <c r="G666" s="25"/>
    </row>
    <row r="667" spans="1:9" x14ac:dyDescent="0.25">
      <c r="A667" s="5"/>
      <c r="C667" s="25"/>
      <c r="G667" s="25"/>
    </row>
    <row r="668" spans="1:9" x14ac:dyDescent="0.25">
      <c r="A668" s="5"/>
      <c r="C668" s="25"/>
      <c r="G668" s="25"/>
    </row>
    <row r="669" spans="1:9" x14ac:dyDescent="0.25">
      <c r="A669" s="5"/>
      <c r="C669" s="25"/>
      <c r="G669" s="25"/>
    </row>
    <row r="670" spans="1:9" x14ac:dyDescent="0.25">
      <c r="A670" s="5"/>
      <c r="C670" s="25"/>
      <c r="G670" s="25"/>
    </row>
    <row r="671" spans="1:9" x14ac:dyDescent="0.25">
      <c r="A671" s="5"/>
      <c r="C671" s="25"/>
      <c r="G671" s="25"/>
    </row>
    <row r="672" spans="1:9" x14ac:dyDescent="0.25">
      <c r="A672" s="5"/>
      <c r="C672" s="25"/>
      <c r="G672" s="25"/>
    </row>
    <row r="673" spans="1:9" x14ac:dyDescent="0.25">
      <c r="A673" s="5"/>
      <c r="C673" s="25"/>
      <c r="G673" s="25"/>
    </row>
    <row r="674" spans="1:9" x14ac:dyDescent="0.25">
      <c r="A674" s="5"/>
      <c r="C674" s="25"/>
      <c r="G674" s="25"/>
      <c r="I674" s="7"/>
    </row>
    <row r="676" spans="1:9" x14ac:dyDescent="0.25">
      <c r="A676" s="5"/>
      <c r="C676" s="25"/>
      <c r="G676" s="25"/>
    </row>
    <row r="677" spans="1:9" x14ac:dyDescent="0.25">
      <c r="A677" s="5"/>
      <c r="C677" s="25"/>
      <c r="G677" s="25"/>
    </row>
    <row r="678" spans="1:9" x14ac:dyDescent="0.25">
      <c r="A678" s="5"/>
      <c r="C678" s="25"/>
      <c r="G678" s="25"/>
      <c r="I678" s="7"/>
    </row>
    <row r="679" spans="1:9" x14ac:dyDescent="0.25">
      <c r="G679" s="1"/>
    </row>
    <row r="680" spans="1:9" x14ac:dyDescent="0.25">
      <c r="A680" s="5"/>
      <c r="C680" s="25"/>
      <c r="G680" s="25"/>
    </row>
    <row r="681" spans="1:9" x14ac:dyDescent="0.25">
      <c r="A681" s="5"/>
      <c r="C681" s="25"/>
      <c r="G681" s="25"/>
    </row>
    <row r="682" spans="1:9" x14ac:dyDescent="0.25">
      <c r="A682" s="5"/>
      <c r="C682" s="25"/>
      <c r="G682" s="25"/>
    </row>
    <row r="683" spans="1:9" x14ac:dyDescent="0.25">
      <c r="A683" s="5"/>
      <c r="C683" s="25"/>
      <c r="G683" s="25"/>
      <c r="I683" s="7"/>
    </row>
    <row r="685" spans="1:9" x14ac:dyDescent="0.25">
      <c r="A685" s="5"/>
      <c r="C685" s="25"/>
      <c r="G685" s="25"/>
      <c r="I685" s="7"/>
    </row>
    <row r="686" spans="1:9" x14ac:dyDescent="0.25">
      <c r="G686" s="1"/>
    </row>
    <row r="687" spans="1:9" x14ac:dyDescent="0.25">
      <c r="A687" s="5"/>
      <c r="C687" s="25"/>
      <c r="G687" s="25"/>
      <c r="I687" s="7"/>
    </row>
    <row r="688" spans="1:9" x14ac:dyDescent="0.25">
      <c r="G688" s="1"/>
    </row>
    <row r="689" spans="1:9" x14ac:dyDescent="0.25">
      <c r="A689" s="5"/>
      <c r="C689" s="25"/>
      <c r="G689" s="25"/>
    </row>
    <row r="690" spans="1:9" x14ac:dyDescent="0.25">
      <c r="A690" s="5"/>
      <c r="C690" s="25"/>
      <c r="G690" s="25"/>
    </row>
    <row r="691" spans="1:9" x14ac:dyDescent="0.25">
      <c r="A691" s="5"/>
      <c r="C691" s="25"/>
      <c r="G691" s="25"/>
    </row>
    <row r="692" spans="1:9" x14ac:dyDescent="0.25">
      <c r="A692" s="5"/>
      <c r="C692" s="25"/>
      <c r="G692" s="25"/>
    </row>
    <row r="693" spans="1:9" x14ac:dyDescent="0.25">
      <c r="A693" s="5"/>
      <c r="C693" s="25"/>
      <c r="G693" s="25"/>
    </row>
    <row r="694" spans="1:9" x14ac:dyDescent="0.25">
      <c r="A694" s="5"/>
      <c r="C694" s="25"/>
      <c r="G694" s="25"/>
    </row>
    <row r="695" spans="1:9" x14ac:dyDescent="0.25">
      <c r="A695" s="5"/>
      <c r="C695" s="25"/>
      <c r="G695" s="25"/>
      <c r="I695" s="7"/>
    </row>
    <row r="696" spans="1:9" x14ac:dyDescent="0.25">
      <c r="G696" s="1"/>
    </row>
    <row r="697" spans="1:9" x14ac:dyDescent="0.25">
      <c r="A697" s="5"/>
      <c r="C697" s="25"/>
      <c r="G697" s="25"/>
    </row>
    <row r="698" spans="1:9" x14ac:dyDescent="0.25">
      <c r="A698" s="5"/>
      <c r="C698" s="25"/>
      <c r="G698" s="25"/>
    </row>
    <row r="699" spans="1:9" x14ac:dyDescent="0.25">
      <c r="A699" s="5"/>
      <c r="C699" s="25"/>
      <c r="G699" s="25"/>
    </row>
    <row r="700" spans="1:9" x14ac:dyDescent="0.25">
      <c r="A700" s="5"/>
      <c r="C700" s="25"/>
      <c r="G700" s="25"/>
    </row>
    <row r="701" spans="1:9" x14ac:dyDescent="0.25">
      <c r="A701" s="5"/>
      <c r="C701" s="25"/>
      <c r="G701" s="25"/>
    </row>
    <row r="702" spans="1:9" x14ac:dyDescent="0.25">
      <c r="A702" s="5"/>
      <c r="C702" s="25"/>
      <c r="G702" s="25"/>
    </row>
    <row r="703" spans="1:9" x14ac:dyDescent="0.25">
      <c r="A703" s="5"/>
      <c r="C703" s="25"/>
      <c r="G703" s="25"/>
    </row>
    <row r="704" spans="1:9" x14ac:dyDescent="0.25">
      <c r="A704" s="5"/>
      <c r="C704" s="25"/>
      <c r="G704" s="25"/>
    </row>
    <row r="705" spans="1:9" x14ac:dyDescent="0.25">
      <c r="A705" s="5"/>
      <c r="C705" s="25"/>
      <c r="G705" s="25"/>
      <c r="I705" s="7"/>
    </row>
    <row r="706" spans="1:9" x14ac:dyDescent="0.25">
      <c r="G706" s="1"/>
    </row>
    <row r="707" spans="1:9" x14ac:dyDescent="0.25">
      <c r="A707" s="5"/>
      <c r="C707" s="25"/>
      <c r="G707" s="25"/>
    </row>
    <row r="708" spans="1:9" x14ac:dyDescent="0.25">
      <c r="A708" s="5"/>
      <c r="C708" s="25"/>
      <c r="G708" s="25"/>
    </row>
    <row r="709" spans="1:9" x14ac:dyDescent="0.25">
      <c r="A709" s="5"/>
      <c r="C709" s="25"/>
      <c r="G709" s="25"/>
    </row>
    <row r="710" spans="1:9" x14ac:dyDescent="0.25">
      <c r="A710" s="5"/>
      <c r="C710" s="25"/>
      <c r="G710" s="25"/>
      <c r="I710" s="7"/>
    </row>
    <row r="712" spans="1:9" x14ac:dyDescent="0.25">
      <c r="A712" s="5"/>
      <c r="C712" s="25"/>
      <c r="G712" s="25"/>
    </row>
    <row r="713" spans="1:9" x14ac:dyDescent="0.25">
      <c r="A713" s="5"/>
      <c r="C713" s="25"/>
      <c r="G713" s="25"/>
    </row>
    <row r="714" spans="1:9" x14ac:dyDescent="0.25">
      <c r="A714" s="5"/>
      <c r="C714" s="25"/>
      <c r="G714" s="25"/>
    </row>
    <row r="715" spans="1:9" x14ac:dyDescent="0.25">
      <c r="A715" s="5"/>
      <c r="C715" s="25"/>
      <c r="G715" s="25"/>
    </row>
    <row r="716" spans="1:9" x14ac:dyDescent="0.25">
      <c r="A716" s="5"/>
      <c r="C716" s="25"/>
      <c r="G716" s="25"/>
    </row>
    <row r="717" spans="1:9" x14ac:dyDescent="0.25">
      <c r="A717" s="5"/>
      <c r="C717" s="25"/>
      <c r="G717" s="25"/>
    </row>
    <row r="718" spans="1:9" x14ac:dyDescent="0.25">
      <c r="A718" s="5"/>
      <c r="C718" s="25"/>
      <c r="G718" s="25"/>
      <c r="I718" s="7"/>
    </row>
    <row r="719" spans="1:9" x14ac:dyDescent="0.25">
      <c r="G719" s="1"/>
    </row>
    <row r="720" spans="1:9" x14ac:dyDescent="0.25">
      <c r="A720" s="5"/>
      <c r="C720" s="25"/>
      <c r="G720" s="25"/>
    </row>
    <row r="721" spans="1:9" x14ac:dyDescent="0.25">
      <c r="A721" s="5"/>
      <c r="C721" s="25"/>
      <c r="G721" s="25"/>
    </row>
    <row r="722" spans="1:9" x14ac:dyDescent="0.25">
      <c r="A722" s="5"/>
      <c r="C722" s="25"/>
      <c r="G722" s="25"/>
    </row>
    <row r="723" spans="1:9" x14ac:dyDescent="0.25">
      <c r="A723" s="5"/>
      <c r="C723" s="25"/>
      <c r="G723" s="25"/>
    </row>
    <row r="724" spans="1:9" x14ac:dyDescent="0.25">
      <c r="A724" s="5"/>
      <c r="C724" s="25"/>
      <c r="G724" s="25"/>
    </row>
    <row r="725" spans="1:9" x14ac:dyDescent="0.25">
      <c r="A725" s="5"/>
      <c r="C725" s="25"/>
      <c r="G725" s="25"/>
      <c r="I725" s="7"/>
    </row>
    <row r="726" spans="1:9" x14ac:dyDescent="0.25">
      <c r="G726" s="1"/>
    </row>
    <row r="727" spans="1:9" x14ac:dyDescent="0.25">
      <c r="A727" s="5"/>
      <c r="C727" s="25"/>
      <c r="G727" s="25"/>
    </row>
    <row r="728" spans="1:9" x14ac:dyDescent="0.25">
      <c r="A728" s="5"/>
      <c r="C728" s="25"/>
      <c r="G728" s="25"/>
    </row>
    <row r="729" spans="1:9" x14ac:dyDescent="0.25">
      <c r="A729" s="5"/>
      <c r="C729" s="25"/>
      <c r="G729" s="25"/>
    </row>
    <row r="730" spans="1:9" x14ac:dyDescent="0.25">
      <c r="A730" s="5"/>
      <c r="C730" s="25"/>
      <c r="G730" s="25"/>
    </row>
    <row r="731" spans="1:9" x14ac:dyDescent="0.25">
      <c r="A731" s="5"/>
      <c r="C731" s="25"/>
      <c r="G731" s="25"/>
    </row>
    <row r="732" spans="1:9" x14ac:dyDescent="0.25">
      <c r="A732" s="5"/>
      <c r="C732" s="25"/>
      <c r="G732" s="25"/>
    </row>
    <row r="733" spans="1:9" x14ac:dyDescent="0.25">
      <c r="A733" s="5"/>
      <c r="C733" s="25"/>
      <c r="G733" s="25"/>
    </row>
    <row r="734" spans="1:9" x14ac:dyDescent="0.25">
      <c r="A734" s="5"/>
      <c r="C734" s="25"/>
      <c r="G734" s="25"/>
    </row>
    <row r="735" spans="1:9" x14ac:dyDescent="0.25">
      <c r="A735" s="5"/>
      <c r="C735" s="25"/>
      <c r="G735" s="25"/>
    </row>
    <row r="736" spans="1:9" x14ac:dyDescent="0.25">
      <c r="A736" s="5"/>
      <c r="C736" s="25"/>
      <c r="G736" s="25"/>
    </row>
    <row r="737" spans="1:9" x14ac:dyDescent="0.25">
      <c r="A737" s="5"/>
      <c r="C737" s="25"/>
      <c r="G737" s="25"/>
    </row>
    <row r="738" spans="1:9" x14ac:dyDescent="0.25">
      <c r="A738" s="5"/>
      <c r="C738" s="25"/>
      <c r="G738" s="25"/>
    </row>
    <row r="739" spans="1:9" x14ac:dyDescent="0.25">
      <c r="A739" s="5"/>
      <c r="C739" s="25"/>
      <c r="G739" s="25"/>
    </row>
    <row r="740" spans="1:9" x14ac:dyDescent="0.25">
      <c r="A740" s="5"/>
      <c r="C740" s="25"/>
      <c r="G740" s="25"/>
    </row>
    <row r="741" spans="1:9" x14ac:dyDescent="0.25">
      <c r="A741" s="5"/>
      <c r="C741" s="25"/>
      <c r="G741" s="25"/>
    </row>
    <row r="742" spans="1:9" x14ac:dyDescent="0.25">
      <c r="A742" s="5"/>
      <c r="C742" s="25"/>
      <c r="G742" s="25"/>
      <c r="I742" s="7"/>
    </row>
    <row r="743" spans="1:9" x14ac:dyDescent="0.25">
      <c r="G743" s="1"/>
    </row>
    <row r="744" spans="1:9" x14ac:dyDescent="0.25">
      <c r="A744" s="5"/>
      <c r="C744" s="25"/>
      <c r="G744" s="25"/>
    </row>
    <row r="745" spans="1:9" x14ac:dyDescent="0.25">
      <c r="A745" s="5"/>
      <c r="C745" s="25"/>
      <c r="G745" s="25"/>
    </row>
    <row r="746" spans="1:9" x14ac:dyDescent="0.25">
      <c r="A746" s="5"/>
      <c r="C746" s="25"/>
      <c r="G746" s="25"/>
    </row>
    <row r="747" spans="1:9" x14ac:dyDescent="0.25">
      <c r="A747" s="5"/>
      <c r="C747" s="25"/>
      <c r="G747" s="25"/>
    </row>
    <row r="748" spans="1:9" x14ac:dyDescent="0.25">
      <c r="A748" s="5"/>
      <c r="C748" s="25"/>
      <c r="G748" s="25"/>
    </row>
    <row r="749" spans="1:9" x14ac:dyDescent="0.25">
      <c r="A749" s="5"/>
      <c r="C749" s="25"/>
      <c r="G749" s="25"/>
    </row>
    <row r="750" spans="1:9" x14ac:dyDescent="0.25">
      <c r="A750" s="5"/>
      <c r="C750" s="25"/>
      <c r="G750" s="25"/>
    </row>
    <row r="751" spans="1:9" x14ac:dyDescent="0.25">
      <c r="A751" s="5"/>
      <c r="C751" s="25"/>
      <c r="G751" s="25"/>
    </row>
    <row r="752" spans="1:9" x14ac:dyDescent="0.25">
      <c r="A752" s="5"/>
      <c r="C752" s="25"/>
      <c r="G752" s="25"/>
    </row>
    <row r="753" spans="1:7" x14ac:dyDescent="0.25">
      <c r="A753" s="5"/>
      <c r="C753" s="25"/>
      <c r="G753" s="25"/>
    </row>
    <row r="754" spans="1:7" x14ac:dyDescent="0.25">
      <c r="A754" s="5"/>
      <c r="C754" s="25"/>
      <c r="G754" s="25"/>
    </row>
    <row r="755" spans="1:7" x14ac:dyDescent="0.25">
      <c r="A755" s="5"/>
      <c r="C755" s="25"/>
      <c r="G755" s="25"/>
    </row>
    <row r="756" spans="1:7" x14ac:dyDescent="0.25">
      <c r="A756" s="5"/>
      <c r="C756" s="25"/>
      <c r="G756" s="25"/>
    </row>
    <row r="757" spans="1:7" x14ac:dyDescent="0.25">
      <c r="A757" s="5"/>
      <c r="C757" s="25"/>
      <c r="G757" s="25"/>
    </row>
    <row r="758" spans="1:7" x14ac:dyDescent="0.25">
      <c r="A758" s="5"/>
      <c r="C758" s="25"/>
      <c r="G758" s="25"/>
    </row>
    <row r="759" spans="1:7" x14ac:dyDescent="0.25">
      <c r="A759" s="5"/>
      <c r="C759" s="25"/>
      <c r="G759" s="25"/>
    </row>
    <row r="760" spans="1:7" x14ac:dyDescent="0.25">
      <c r="A760" s="5"/>
      <c r="C760" s="25"/>
      <c r="G760" s="25"/>
    </row>
    <row r="761" spans="1:7" x14ac:dyDescent="0.25">
      <c r="A761" s="5"/>
      <c r="C761" s="25"/>
      <c r="G761" s="25"/>
    </row>
    <row r="762" spans="1:7" x14ac:dyDescent="0.25">
      <c r="A762" s="5"/>
      <c r="C762" s="25"/>
      <c r="G762" s="25"/>
    </row>
    <row r="763" spans="1:7" x14ac:dyDescent="0.25">
      <c r="A763" s="5"/>
      <c r="C763" s="25"/>
      <c r="G763" s="25"/>
    </row>
    <row r="764" spans="1:7" x14ac:dyDescent="0.25">
      <c r="A764" s="5"/>
      <c r="C764" s="25"/>
      <c r="G764" s="25"/>
    </row>
    <row r="765" spans="1:7" x14ac:dyDescent="0.25">
      <c r="A765" s="5"/>
      <c r="C765" s="25"/>
      <c r="G765" s="25"/>
    </row>
    <row r="766" spans="1:7" x14ac:dyDescent="0.25">
      <c r="A766" s="5"/>
      <c r="C766" s="25"/>
      <c r="G766" s="25"/>
    </row>
    <row r="767" spans="1:7" x14ac:dyDescent="0.25">
      <c r="A767" s="5"/>
      <c r="C767" s="25"/>
      <c r="G767" s="25"/>
    </row>
    <row r="768" spans="1:7" x14ac:dyDescent="0.25">
      <c r="A768" s="5"/>
      <c r="C768" s="25"/>
      <c r="G768" s="25"/>
    </row>
    <row r="769" spans="1:9" x14ac:dyDescent="0.25">
      <c r="A769" s="5"/>
      <c r="C769" s="25"/>
      <c r="G769" s="25"/>
    </row>
    <row r="770" spans="1:9" x14ac:dyDescent="0.25">
      <c r="A770" s="5"/>
      <c r="C770" s="25"/>
      <c r="G770" s="25"/>
    </row>
    <row r="771" spans="1:9" x14ac:dyDescent="0.25">
      <c r="A771" s="5"/>
      <c r="C771" s="25"/>
      <c r="G771" s="25"/>
    </row>
    <row r="772" spans="1:9" x14ac:dyDescent="0.25">
      <c r="A772" s="5"/>
      <c r="C772" s="25"/>
      <c r="G772" s="25"/>
    </row>
    <row r="773" spans="1:9" x14ac:dyDescent="0.25">
      <c r="A773" s="5"/>
      <c r="C773" s="25"/>
      <c r="G773" s="25"/>
    </row>
    <row r="774" spans="1:9" x14ac:dyDescent="0.25">
      <c r="A774" s="5"/>
      <c r="C774" s="25"/>
      <c r="G774" s="25"/>
    </row>
    <row r="775" spans="1:9" x14ac:dyDescent="0.25">
      <c r="A775" s="5"/>
      <c r="C775" s="25"/>
      <c r="G775" s="25"/>
    </row>
    <row r="776" spans="1:9" x14ac:dyDescent="0.25">
      <c r="A776" s="5"/>
      <c r="C776" s="25"/>
      <c r="G776" s="25"/>
    </row>
    <row r="777" spans="1:9" x14ac:dyDescent="0.25">
      <c r="A777" s="5"/>
      <c r="C777" s="25"/>
      <c r="G777" s="25"/>
    </row>
    <row r="778" spans="1:9" x14ac:dyDescent="0.25">
      <c r="A778" s="5"/>
      <c r="C778" s="25"/>
      <c r="G778" s="25"/>
    </row>
    <row r="779" spans="1:9" x14ac:dyDescent="0.25">
      <c r="A779" s="5"/>
      <c r="C779" s="25"/>
      <c r="G779" s="25"/>
    </row>
    <row r="780" spans="1:9" x14ac:dyDescent="0.25">
      <c r="A780" s="5"/>
      <c r="C780" s="25"/>
      <c r="G780" s="25"/>
    </row>
    <row r="781" spans="1:9" x14ac:dyDescent="0.25">
      <c r="A781" s="5"/>
      <c r="C781" s="25"/>
      <c r="G781" s="25"/>
    </row>
    <row r="782" spans="1:9" x14ac:dyDescent="0.25">
      <c r="A782" s="5"/>
      <c r="C782" s="25"/>
      <c r="G782" s="25"/>
    </row>
    <row r="783" spans="1:9" x14ac:dyDescent="0.25">
      <c r="A783" s="5"/>
      <c r="C783" s="25"/>
      <c r="G783" s="25"/>
    </row>
    <row r="784" spans="1:9" x14ac:dyDescent="0.25">
      <c r="A784" s="5"/>
      <c r="C784" s="25"/>
      <c r="G784" s="25"/>
      <c r="I784" s="7"/>
    </row>
    <row r="785" spans="1:9" x14ac:dyDescent="0.25">
      <c r="G785" s="1"/>
    </row>
    <row r="786" spans="1:9" x14ac:dyDescent="0.25">
      <c r="A786" s="5"/>
      <c r="C786" s="25"/>
      <c r="G786" s="25"/>
    </row>
    <row r="787" spans="1:9" x14ac:dyDescent="0.25">
      <c r="A787" s="5"/>
      <c r="C787" s="25"/>
      <c r="G787" s="25"/>
    </row>
    <row r="788" spans="1:9" x14ac:dyDescent="0.25">
      <c r="A788" s="5"/>
      <c r="C788" s="25"/>
      <c r="G788" s="25"/>
    </row>
    <row r="789" spans="1:9" x14ac:dyDescent="0.25">
      <c r="A789" s="5"/>
      <c r="C789" s="25"/>
      <c r="G789" s="25"/>
    </row>
    <row r="790" spans="1:9" x14ac:dyDescent="0.25">
      <c r="A790" s="5"/>
      <c r="C790" s="25"/>
      <c r="G790" s="25"/>
      <c r="I790" s="7"/>
    </row>
    <row r="792" spans="1:9" x14ac:dyDescent="0.25">
      <c r="A792" s="5"/>
      <c r="C792" s="25"/>
      <c r="G792" s="25"/>
    </row>
    <row r="793" spans="1:9" x14ac:dyDescent="0.25">
      <c r="A793" s="5"/>
      <c r="C793" s="25"/>
      <c r="G793" s="25"/>
    </row>
    <row r="794" spans="1:9" x14ac:dyDescent="0.25">
      <c r="A794" s="5"/>
      <c r="C794" s="25"/>
      <c r="G794" s="25"/>
      <c r="I794" s="7"/>
    </row>
    <row r="795" spans="1:9" x14ac:dyDescent="0.25">
      <c r="G795" s="1"/>
    </row>
    <row r="796" spans="1:9" x14ac:dyDescent="0.25">
      <c r="A796" s="5"/>
      <c r="C796" s="25"/>
      <c r="G796" s="25"/>
    </row>
    <row r="797" spans="1:9" x14ac:dyDescent="0.25">
      <c r="A797" s="5"/>
      <c r="C797" s="25"/>
      <c r="G797" s="25"/>
    </row>
    <row r="798" spans="1:9" x14ac:dyDescent="0.25">
      <c r="A798" s="5"/>
      <c r="C798" s="25"/>
      <c r="G798" s="25"/>
      <c r="I798" s="7"/>
    </row>
    <row r="799" spans="1:9" x14ac:dyDescent="0.25">
      <c r="G799" s="1"/>
    </row>
    <row r="800" spans="1:9" x14ac:dyDescent="0.25">
      <c r="A800" s="5"/>
      <c r="C800" s="25"/>
      <c r="G800" s="25"/>
    </row>
    <row r="801" spans="1:9" x14ac:dyDescent="0.25">
      <c r="A801" s="5"/>
      <c r="C801" s="25"/>
      <c r="G801" s="25"/>
    </row>
    <row r="802" spans="1:9" x14ac:dyDescent="0.25">
      <c r="A802" s="5"/>
      <c r="C802" s="25"/>
      <c r="G802" s="25"/>
    </row>
    <row r="803" spans="1:9" x14ac:dyDescent="0.25">
      <c r="A803" s="5"/>
      <c r="C803" s="25"/>
      <c r="G803" s="25"/>
    </row>
    <row r="804" spans="1:9" x14ac:dyDescent="0.25">
      <c r="A804" s="5"/>
      <c r="C804" s="25"/>
      <c r="G804" s="25"/>
    </row>
    <row r="805" spans="1:9" x14ac:dyDescent="0.25">
      <c r="A805" s="5"/>
      <c r="C805" s="25"/>
      <c r="G805" s="25"/>
    </row>
    <row r="806" spans="1:9" x14ac:dyDescent="0.25">
      <c r="A806" s="5"/>
      <c r="C806" s="25"/>
      <c r="G806" s="25"/>
    </row>
    <row r="807" spans="1:9" x14ac:dyDescent="0.25">
      <c r="A807" s="5"/>
      <c r="C807" s="25"/>
      <c r="G807" s="25"/>
    </row>
    <row r="808" spans="1:9" x14ac:dyDescent="0.25">
      <c r="A808" s="5"/>
      <c r="C808" s="25"/>
      <c r="G808" s="25"/>
    </row>
    <row r="809" spans="1:9" x14ac:dyDescent="0.25">
      <c r="A809" s="5"/>
      <c r="C809" s="25"/>
      <c r="G809" s="25"/>
      <c r="I809" s="7"/>
    </row>
    <row r="810" spans="1:9" x14ac:dyDescent="0.25">
      <c r="G810" s="1"/>
    </row>
    <row r="811" spans="1:9" x14ac:dyDescent="0.25">
      <c r="A811" s="5"/>
      <c r="C811" s="25"/>
      <c r="G811" s="25"/>
    </row>
    <row r="812" spans="1:9" x14ac:dyDescent="0.25">
      <c r="A812" s="5"/>
      <c r="C812" s="25"/>
      <c r="G812" s="25"/>
    </row>
    <row r="813" spans="1:9" x14ac:dyDescent="0.25">
      <c r="A813" s="5"/>
      <c r="C813" s="25"/>
      <c r="G813" s="25"/>
    </row>
    <row r="814" spans="1:9" x14ac:dyDescent="0.25">
      <c r="A814" s="5"/>
      <c r="C814" s="25"/>
      <c r="G814" s="25"/>
    </row>
    <row r="815" spans="1:9" x14ac:dyDescent="0.25">
      <c r="A815" s="5"/>
      <c r="C815" s="25"/>
      <c r="G815" s="25"/>
    </row>
    <row r="816" spans="1:9" x14ac:dyDescent="0.25">
      <c r="A816" s="5"/>
      <c r="C816" s="25"/>
      <c r="G816" s="25"/>
    </row>
    <row r="817" spans="1:9" x14ac:dyDescent="0.25">
      <c r="A817" s="5"/>
      <c r="C817" s="25"/>
      <c r="G817" s="25"/>
    </row>
    <row r="818" spans="1:9" x14ac:dyDescent="0.25">
      <c r="A818" s="5"/>
      <c r="C818" s="25"/>
      <c r="G818" s="25"/>
    </row>
    <row r="819" spans="1:9" x14ac:dyDescent="0.25">
      <c r="A819" s="5"/>
      <c r="C819" s="25"/>
      <c r="G819" s="25"/>
    </row>
    <row r="820" spans="1:9" x14ac:dyDescent="0.25">
      <c r="A820" s="5"/>
      <c r="C820" s="25"/>
      <c r="G820" s="25"/>
    </row>
    <row r="821" spans="1:9" x14ac:dyDescent="0.25">
      <c r="A821" s="5"/>
      <c r="C821" s="25"/>
      <c r="G821" s="25"/>
    </row>
    <row r="822" spans="1:9" x14ac:dyDescent="0.25">
      <c r="A822" s="5"/>
      <c r="C822" s="25"/>
      <c r="G822" s="25"/>
    </row>
    <row r="823" spans="1:9" x14ac:dyDescent="0.25">
      <c r="A823" s="5"/>
      <c r="C823" s="25"/>
      <c r="G823" s="25"/>
    </row>
    <row r="824" spans="1:9" x14ac:dyDescent="0.25">
      <c r="A824" s="5"/>
      <c r="C824" s="25"/>
      <c r="G824" s="25"/>
    </row>
    <row r="825" spans="1:9" x14ac:dyDescent="0.25">
      <c r="A825" s="5"/>
      <c r="C825" s="25"/>
      <c r="G825" s="25"/>
    </row>
    <row r="826" spans="1:9" x14ac:dyDescent="0.25">
      <c r="A826" s="5"/>
      <c r="C826" s="25"/>
      <c r="G826" s="25"/>
      <c r="I826" s="7"/>
    </row>
    <row r="827" spans="1:9" x14ac:dyDescent="0.25">
      <c r="G827" s="1"/>
    </row>
    <row r="828" spans="1:9" x14ac:dyDescent="0.25">
      <c r="A828" s="5"/>
      <c r="C828" s="25"/>
      <c r="G828" s="25"/>
    </row>
    <row r="829" spans="1:9" x14ac:dyDescent="0.25">
      <c r="A829" s="5"/>
      <c r="C829" s="25"/>
      <c r="G829" s="25"/>
    </row>
    <row r="830" spans="1:9" x14ac:dyDescent="0.25">
      <c r="A830" s="5"/>
      <c r="C830" s="25"/>
      <c r="G830" s="25"/>
      <c r="I830" s="29"/>
    </row>
    <row r="832" spans="1:9" x14ac:dyDescent="0.25">
      <c r="A832" s="5"/>
      <c r="C832" s="25"/>
      <c r="G832" s="25"/>
    </row>
    <row r="833" spans="1:9" x14ac:dyDescent="0.25">
      <c r="A833" s="5"/>
      <c r="C833" s="25"/>
      <c r="G833" s="25"/>
    </row>
    <row r="834" spans="1:9" x14ac:dyDescent="0.25">
      <c r="A834" s="5"/>
      <c r="C834" s="25"/>
      <c r="G834" s="25"/>
    </row>
    <row r="835" spans="1:9" x14ac:dyDescent="0.25">
      <c r="A835" s="5"/>
      <c r="C835" s="25"/>
      <c r="G835" s="25"/>
      <c r="I835" s="7"/>
    </row>
    <row r="836" spans="1:9" x14ac:dyDescent="0.25">
      <c r="G836" s="1"/>
    </row>
    <row r="837" spans="1:9" x14ac:dyDescent="0.25">
      <c r="A837" s="5"/>
      <c r="C837" s="25"/>
      <c r="G837" s="25"/>
      <c r="I837" s="7"/>
    </row>
    <row r="838" spans="1:9" x14ac:dyDescent="0.25">
      <c r="G838" s="1"/>
    </row>
    <row r="839" spans="1:9" x14ac:dyDescent="0.25">
      <c r="A839" s="5"/>
      <c r="C839" s="25"/>
      <c r="G839" s="25"/>
    </row>
    <row r="840" spans="1:9" x14ac:dyDescent="0.25">
      <c r="A840" s="5"/>
      <c r="C840" s="25"/>
      <c r="G840" s="25"/>
    </row>
    <row r="841" spans="1:9" x14ac:dyDescent="0.25">
      <c r="A841" s="5"/>
      <c r="C841" s="25"/>
      <c r="G841" s="25"/>
    </row>
    <row r="842" spans="1:9" x14ac:dyDescent="0.25">
      <c r="A842" s="5"/>
      <c r="C842" s="25"/>
      <c r="G842" s="25"/>
    </row>
    <row r="843" spans="1:9" x14ac:dyDescent="0.25">
      <c r="A843" s="5"/>
      <c r="C843" s="25"/>
      <c r="G843" s="25"/>
    </row>
    <row r="844" spans="1:9" x14ac:dyDescent="0.25">
      <c r="A844" s="5"/>
      <c r="C844" s="25"/>
      <c r="G844" s="25"/>
    </row>
    <row r="845" spans="1:9" x14ac:dyDescent="0.25">
      <c r="A845" s="5"/>
      <c r="C845" s="25"/>
      <c r="G845" s="25"/>
    </row>
    <row r="846" spans="1:9" x14ac:dyDescent="0.25">
      <c r="A846" s="5"/>
      <c r="C846" s="25"/>
      <c r="G846" s="25"/>
    </row>
    <row r="847" spans="1:9" x14ac:dyDescent="0.25">
      <c r="A847" s="5"/>
      <c r="C847" s="25"/>
      <c r="G847" s="25"/>
    </row>
    <row r="848" spans="1:9" x14ac:dyDescent="0.25">
      <c r="A848" s="5"/>
      <c r="C848" s="25"/>
      <c r="G848" s="25"/>
      <c r="I848" s="7"/>
    </row>
    <row r="849" spans="1:9" x14ac:dyDescent="0.25">
      <c r="G849" s="1"/>
    </row>
    <row r="850" spans="1:9" x14ac:dyDescent="0.25">
      <c r="A850" s="5"/>
      <c r="C850" s="25"/>
      <c r="G850" s="25"/>
    </row>
    <row r="851" spans="1:9" x14ac:dyDescent="0.25">
      <c r="A851" s="5"/>
      <c r="C851" s="25"/>
      <c r="G851" s="25"/>
    </row>
    <row r="852" spans="1:9" x14ac:dyDescent="0.25">
      <c r="A852" s="5"/>
      <c r="C852" s="25"/>
      <c r="G852" s="25"/>
    </row>
    <row r="853" spans="1:9" x14ac:dyDescent="0.25">
      <c r="A853" s="5"/>
      <c r="C853" s="25"/>
      <c r="G853" s="25"/>
    </row>
    <row r="854" spans="1:9" x14ac:dyDescent="0.25">
      <c r="A854" s="5"/>
      <c r="C854" s="25"/>
      <c r="G854" s="25"/>
    </row>
    <row r="855" spans="1:9" x14ac:dyDescent="0.25">
      <c r="A855" s="5"/>
      <c r="C855" s="25"/>
      <c r="G855" s="25"/>
    </row>
    <row r="856" spans="1:9" x14ac:dyDescent="0.25">
      <c r="A856" s="5"/>
      <c r="C856" s="25"/>
      <c r="G856" s="25"/>
    </row>
    <row r="857" spans="1:9" x14ac:dyDescent="0.25">
      <c r="A857" s="5"/>
      <c r="C857" s="25"/>
      <c r="G857" s="25"/>
    </row>
    <row r="858" spans="1:9" x14ac:dyDescent="0.25">
      <c r="A858" s="5"/>
      <c r="C858" s="25"/>
      <c r="G858" s="25"/>
    </row>
    <row r="859" spans="1:9" x14ac:dyDescent="0.25">
      <c r="A859" s="5"/>
      <c r="C859" s="25"/>
      <c r="G859" s="25"/>
    </row>
    <row r="860" spans="1:9" x14ac:dyDescent="0.25">
      <c r="A860" s="5"/>
      <c r="C860" s="25"/>
      <c r="G860" s="25"/>
    </row>
    <row r="861" spans="1:9" x14ac:dyDescent="0.25">
      <c r="A861" s="5"/>
      <c r="C861" s="25"/>
      <c r="G861" s="25"/>
      <c r="I861" s="7"/>
    </row>
    <row r="862" spans="1:9" x14ac:dyDescent="0.25">
      <c r="G862" s="1"/>
    </row>
    <row r="863" spans="1:9" x14ac:dyDescent="0.25">
      <c r="A863" s="5"/>
      <c r="C863" s="25"/>
      <c r="G863" s="25"/>
      <c r="I863" s="7"/>
    </row>
    <row r="865" spans="1:9" x14ac:dyDescent="0.25">
      <c r="A865" s="5"/>
      <c r="C865" s="25"/>
      <c r="G865" s="25"/>
    </row>
    <row r="866" spans="1:9" x14ac:dyDescent="0.25">
      <c r="A866" s="5"/>
      <c r="C866" s="25"/>
      <c r="G866" s="25"/>
    </row>
    <row r="867" spans="1:9" x14ac:dyDescent="0.25">
      <c r="A867" s="5"/>
      <c r="C867" s="25"/>
      <c r="G867" s="25"/>
      <c r="I867" s="7"/>
    </row>
    <row r="868" spans="1:9" x14ac:dyDescent="0.25">
      <c r="G868" s="1"/>
    </row>
    <row r="869" spans="1:9" x14ac:dyDescent="0.25">
      <c r="A869" s="5"/>
      <c r="C869" s="25"/>
      <c r="G869" s="25"/>
    </row>
    <row r="870" spans="1:9" x14ac:dyDescent="0.25">
      <c r="A870" s="5"/>
      <c r="C870" s="25"/>
      <c r="G870" s="25"/>
    </row>
    <row r="871" spans="1:9" x14ac:dyDescent="0.25">
      <c r="A871" s="5"/>
      <c r="C871" s="25"/>
      <c r="G871" s="25"/>
      <c r="I871" s="7"/>
    </row>
    <row r="872" spans="1:9" x14ac:dyDescent="0.25">
      <c r="G872" s="1"/>
    </row>
    <row r="873" spans="1:9" x14ac:dyDescent="0.25">
      <c r="A873" s="5"/>
      <c r="C873" s="25"/>
      <c r="G873" s="25"/>
    </row>
    <row r="874" spans="1:9" x14ac:dyDescent="0.25">
      <c r="A874" s="5"/>
      <c r="C874" s="25"/>
      <c r="G874" s="25"/>
    </row>
    <row r="875" spans="1:9" x14ac:dyDescent="0.25">
      <c r="A875" s="5"/>
      <c r="C875" s="25"/>
      <c r="G875" s="25"/>
    </row>
    <row r="876" spans="1:9" x14ac:dyDescent="0.25">
      <c r="A876" s="5"/>
      <c r="C876" s="25"/>
      <c r="G876" s="25"/>
    </row>
    <row r="877" spans="1:9" x14ac:dyDescent="0.25">
      <c r="A877" s="5"/>
      <c r="C877" s="25"/>
      <c r="G877" s="25"/>
    </row>
    <row r="878" spans="1:9" x14ac:dyDescent="0.25">
      <c r="A878" s="5"/>
      <c r="C878" s="25"/>
      <c r="G878" s="25"/>
    </row>
    <row r="879" spans="1:9" x14ac:dyDescent="0.25">
      <c r="A879" s="5"/>
      <c r="C879" s="25"/>
      <c r="G879" s="25"/>
    </row>
    <row r="880" spans="1:9" x14ac:dyDescent="0.25">
      <c r="A880" s="5"/>
      <c r="C880" s="25"/>
      <c r="G880" s="25"/>
    </row>
    <row r="881" spans="1:9" x14ac:dyDescent="0.25">
      <c r="A881" s="5"/>
      <c r="C881" s="25"/>
      <c r="G881" s="25"/>
    </row>
    <row r="882" spans="1:9" x14ac:dyDescent="0.25">
      <c r="A882" s="5"/>
      <c r="C882" s="25"/>
      <c r="G882" s="25"/>
      <c r="I882" s="7"/>
    </row>
    <row r="883" spans="1:9" x14ac:dyDescent="0.25">
      <c r="G883" s="1"/>
    </row>
    <row r="884" spans="1:9" x14ac:dyDescent="0.25">
      <c r="A884" s="5"/>
      <c r="C884" s="25"/>
      <c r="G884" s="25"/>
    </row>
    <row r="885" spans="1:9" x14ac:dyDescent="0.25">
      <c r="A885" s="5"/>
      <c r="C885" s="25"/>
      <c r="G885" s="25"/>
    </row>
    <row r="886" spans="1:9" x14ac:dyDescent="0.25">
      <c r="A886" s="5"/>
      <c r="C886" s="25"/>
      <c r="G886" s="25"/>
    </row>
    <row r="887" spans="1:9" x14ac:dyDescent="0.25">
      <c r="A887" s="5"/>
      <c r="C887" s="25"/>
      <c r="G887" s="25"/>
    </row>
    <row r="888" spans="1:9" x14ac:dyDescent="0.25">
      <c r="A888" s="5"/>
      <c r="C888" s="25"/>
      <c r="G888" s="25"/>
    </row>
    <row r="889" spans="1:9" x14ac:dyDescent="0.25">
      <c r="A889" s="5"/>
      <c r="C889" s="25"/>
      <c r="G889" s="25"/>
    </row>
    <row r="890" spans="1:9" x14ac:dyDescent="0.25">
      <c r="A890" s="5"/>
      <c r="C890" s="25"/>
      <c r="G890" s="25"/>
    </row>
    <row r="891" spans="1:9" x14ac:dyDescent="0.25">
      <c r="A891" s="5"/>
      <c r="C891" s="25"/>
      <c r="G891" s="25"/>
    </row>
    <row r="892" spans="1:9" x14ac:dyDescent="0.25">
      <c r="A892" s="5"/>
      <c r="C892" s="25"/>
      <c r="G892" s="25"/>
      <c r="I892" s="7"/>
    </row>
    <row r="893" spans="1:9" x14ac:dyDescent="0.25">
      <c r="G893" s="1"/>
    </row>
    <row r="894" spans="1:9" x14ac:dyDescent="0.25">
      <c r="A894" s="5"/>
      <c r="C894" s="25"/>
      <c r="G894" s="25"/>
    </row>
    <row r="895" spans="1:9" x14ac:dyDescent="0.25">
      <c r="A895" s="5"/>
      <c r="C895" s="25"/>
      <c r="G895" s="25"/>
    </row>
    <row r="896" spans="1:9" x14ac:dyDescent="0.25">
      <c r="A896" s="5"/>
      <c r="C896" s="25"/>
      <c r="G896" s="25"/>
    </row>
    <row r="897" spans="1:9" x14ac:dyDescent="0.25">
      <c r="A897" s="5"/>
      <c r="C897" s="25"/>
      <c r="G897" s="25"/>
      <c r="I897" s="7"/>
    </row>
    <row r="898" spans="1:9" x14ac:dyDescent="0.25">
      <c r="A898" s="5"/>
      <c r="C898" s="28"/>
      <c r="G898" s="28"/>
      <c r="H898" s="32"/>
      <c r="I898" s="32"/>
    </row>
    <row r="899" spans="1:9" x14ac:dyDescent="0.25">
      <c r="A899" s="5"/>
      <c r="C899" s="28"/>
      <c r="G899" s="28"/>
      <c r="I899" s="7"/>
    </row>
    <row r="901" spans="1:9" x14ac:dyDescent="0.25">
      <c r="A901" s="5"/>
      <c r="C901" s="28"/>
      <c r="G901" s="28"/>
    </row>
    <row r="902" spans="1:9" x14ac:dyDescent="0.25">
      <c r="A902" s="5"/>
      <c r="C902" s="28"/>
      <c r="G902" s="28"/>
    </row>
    <row r="903" spans="1:9" x14ac:dyDescent="0.25">
      <c r="A903" s="5"/>
      <c r="C903" s="28"/>
      <c r="G903" s="28"/>
    </row>
    <row r="904" spans="1:9" x14ac:dyDescent="0.25">
      <c r="A904" s="5"/>
      <c r="C904" s="28"/>
      <c r="G904" s="28"/>
    </row>
    <row r="905" spans="1:9" x14ac:dyDescent="0.25">
      <c r="A905" s="5"/>
      <c r="C905" s="28"/>
      <c r="G905" s="28"/>
    </row>
    <row r="906" spans="1:9" x14ac:dyDescent="0.25">
      <c r="A906" s="5"/>
      <c r="C906" s="28"/>
      <c r="G906" s="28"/>
    </row>
    <row r="907" spans="1:9" x14ac:dyDescent="0.25">
      <c r="A907" s="5"/>
      <c r="C907" s="28"/>
      <c r="G907" s="28"/>
    </row>
    <row r="908" spans="1:9" x14ac:dyDescent="0.25">
      <c r="A908" s="5"/>
      <c r="C908" s="28"/>
      <c r="G908" s="28"/>
    </row>
    <row r="909" spans="1:9" x14ac:dyDescent="0.25">
      <c r="A909" s="5"/>
      <c r="C909" s="28"/>
      <c r="G909" s="28"/>
    </row>
    <row r="910" spans="1:9" x14ac:dyDescent="0.25">
      <c r="A910" s="5"/>
      <c r="C910" s="28"/>
      <c r="G910" s="28"/>
    </row>
    <row r="911" spans="1:9" x14ac:dyDescent="0.25">
      <c r="A911" s="5"/>
      <c r="C911" s="28"/>
      <c r="G911" s="28"/>
    </row>
    <row r="912" spans="1:9" x14ac:dyDescent="0.25">
      <c r="A912" s="5"/>
      <c r="C912" s="28"/>
      <c r="G912" s="28"/>
    </row>
    <row r="913" spans="1:9" x14ac:dyDescent="0.25">
      <c r="A913" s="5"/>
      <c r="C913" s="28"/>
      <c r="G913" s="28"/>
      <c r="I913" s="7"/>
    </row>
    <row r="914" spans="1:9" x14ac:dyDescent="0.25">
      <c r="A914" s="5"/>
      <c r="G914" s="1"/>
    </row>
    <row r="915" spans="1:9" x14ac:dyDescent="0.25">
      <c r="A915" s="5"/>
      <c r="C915" s="28"/>
      <c r="G915" s="28"/>
    </row>
    <row r="916" spans="1:9" x14ac:dyDescent="0.25">
      <c r="A916" s="5"/>
      <c r="C916" s="28"/>
      <c r="G916" s="28"/>
    </row>
    <row r="917" spans="1:9" x14ac:dyDescent="0.25">
      <c r="A917" s="5"/>
      <c r="C917" s="28"/>
      <c r="G917" s="28"/>
    </row>
    <row r="918" spans="1:9" x14ac:dyDescent="0.25">
      <c r="A918" s="5"/>
      <c r="C918" s="28"/>
      <c r="G918" s="28"/>
    </row>
    <row r="919" spans="1:9" x14ac:dyDescent="0.25">
      <c r="A919" s="5"/>
      <c r="C919" s="28"/>
      <c r="G919" s="28"/>
      <c r="I919" s="7"/>
    </row>
    <row r="920" spans="1:9" x14ac:dyDescent="0.25">
      <c r="A920" s="5"/>
      <c r="G920" s="1"/>
    </row>
    <row r="921" spans="1:9" x14ac:dyDescent="0.25">
      <c r="A921" s="5"/>
      <c r="C921" s="28"/>
      <c r="G921" s="28"/>
    </row>
    <row r="922" spans="1:9" x14ac:dyDescent="0.25">
      <c r="A922" s="5"/>
      <c r="C922" s="28"/>
      <c r="G922" s="28"/>
    </row>
    <row r="923" spans="1:9" x14ac:dyDescent="0.25">
      <c r="A923" s="5"/>
      <c r="C923" s="28"/>
      <c r="G923" s="28"/>
      <c r="I923" s="7"/>
    </row>
    <row r="924" spans="1:9" x14ac:dyDescent="0.25">
      <c r="A924" s="5"/>
      <c r="G924" s="1"/>
    </row>
    <row r="925" spans="1:9" x14ac:dyDescent="0.25">
      <c r="A925" s="5"/>
      <c r="C925" s="28"/>
      <c r="G925" s="28"/>
    </row>
    <row r="926" spans="1:9" x14ac:dyDescent="0.25">
      <c r="A926" s="5"/>
      <c r="C926" s="28"/>
      <c r="G926" s="28"/>
    </row>
    <row r="927" spans="1:9" x14ac:dyDescent="0.25">
      <c r="A927" s="5"/>
      <c r="C927" s="28"/>
      <c r="G927" s="28"/>
    </row>
    <row r="928" spans="1:9" x14ac:dyDescent="0.25">
      <c r="A928" s="5"/>
      <c r="C928" s="28"/>
      <c r="G928" s="28"/>
    </row>
    <row r="929" spans="1:9" x14ac:dyDescent="0.25">
      <c r="A929" s="5"/>
      <c r="C929" s="28"/>
      <c r="G929" s="28"/>
    </row>
    <row r="930" spans="1:9" x14ac:dyDescent="0.25">
      <c r="A930" s="5"/>
      <c r="C930" s="28"/>
      <c r="G930" s="28"/>
    </row>
    <row r="931" spans="1:9" x14ac:dyDescent="0.25">
      <c r="A931" s="5"/>
      <c r="C931" s="28"/>
      <c r="G931" s="28"/>
      <c r="I931" s="7"/>
    </row>
    <row r="932" spans="1:9" x14ac:dyDescent="0.25">
      <c r="A932" s="5"/>
      <c r="G932" s="1"/>
    </row>
    <row r="933" spans="1:9" x14ac:dyDescent="0.25">
      <c r="A933" s="5"/>
      <c r="C933" s="28"/>
      <c r="G933" s="28"/>
      <c r="I933" s="7"/>
    </row>
    <row r="934" spans="1:9" x14ac:dyDescent="0.25">
      <c r="A934" s="5"/>
      <c r="C934" s="28"/>
      <c r="G934" s="28"/>
      <c r="I934" s="7"/>
    </row>
    <row r="935" spans="1:9" x14ac:dyDescent="0.25">
      <c r="A935" s="5"/>
      <c r="C935" s="28"/>
      <c r="G935" s="28"/>
      <c r="I935" s="7"/>
    </row>
    <row r="936" spans="1:9" x14ac:dyDescent="0.25">
      <c r="A936" s="5"/>
      <c r="C936" s="28"/>
      <c r="G936" s="28"/>
      <c r="I936" s="7"/>
    </row>
    <row r="937" spans="1:9" x14ac:dyDescent="0.25">
      <c r="A937" s="5"/>
      <c r="C937" s="28"/>
      <c r="G937" s="28"/>
      <c r="I937" s="7"/>
    </row>
    <row r="938" spans="1:9" x14ac:dyDescent="0.25">
      <c r="A938" s="5"/>
      <c r="C938" s="28"/>
      <c r="G938" s="28"/>
      <c r="I938" s="7"/>
    </row>
    <row r="939" spans="1:9" x14ac:dyDescent="0.25">
      <c r="A939" s="5"/>
      <c r="C939" s="28"/>
      <c r="G939" s="28"/>
      <c r="I939" s="7"/>
    </row>
    <row r="940" spans="1:9" x14ac:dyDescent="0.25">
      <c r="I940" s="7"/>
    </row>
    <row r="941" spans="1:9" x14ac:dyDescent="0.25">
      <c r="A941" s="5"/>
      <c r="C941" s="28"/>
      <c r="G941" s="28"/>
    </row>
    <row r="942" spans="1:9" x14ac:dyDescent="0.25">
      <c r="A942" s="5"/>
      <c r="C942" s="28"/>
      <c r="G942" s="28"/>
    </row>
    <row r="943" spans="1:9" x14ac:dyDescent="0.25">
      <c r="A943" s="5"/>
      <c r="C943" s="28"/>
      <c r="G943" s="28"/>
    </row>
    <row r="944" spans="1:9" x14ac:dyDescent="0.25">
      <c r="A944" s="5"/>
      <c r="C944" s="28"/>
      <c r="G944" s="28"/>
    </row>
    <row r="945" spans="1:9" x14ac:dyDescent="0.25">
      <c r="A945" s="5"/>
      <c r="C945" s="28"/>
      <c r="G945" s="28"/>
    </row>
    <row r="946" spans="1:9" x14ac:dyDescent="0.25">
      <c r="A946" s="5"/>
      <c r="C946" s="28"/>
      <c r="G946" s="28"/>
    </row>
    <row r="947" spans="1:9" x14ac:dyDescent="0.25">
      <c r="A947" s="5"/>
      <c r="C947" s="28"/>
      <c r="G947" s="28"/>
      <c r="I947" s="7"/>
    </row>
    <row r="948" spans="1:9" x14ac:dyDescent="0.25">
      <c r="G948" s="1"/>
    </row>
    <row r="949" spans="1:9" x14ac:dyDescent="0.25">
      <c r="A949" s="5"/>
      <c r="C949" s="25"/>
      <c r="G949" s="25"/>
    </row>
    <row r="950" spans="1:9" x14ac:dyDescent="0.25">
      <c r="A950" s="5"/>
      <c r="C950" s="25"/>
      <c r="G950" s="25"/>
    </row>
    <row r="951" spans="1:9" x14ac:dyDescent="0.25">
      <c r="A951" s="5"/>
      <c r="C951" s="25"/>
      <c r="G951" s="25"/>
      <c r="I951" s="7"/>
    </row>
    <row r="952" spans="1:9" x14ac:dyDescent="0.25">
      <c r="A952" s="5"/>
      <c r="C952" s="25"/>
      <c r="G952" s="25"/>
    </row>
    <row r="953" spans="1:9" x14ac:dyDescent="0.25">
      <c r="A953" s="5"/>
      <c r="C953" s="25"/>
      <c r="G953" s="25"/>
    </row>
    <row r="954" spans="1:9" x14ac:dyDescent="0.25">
      <c r="A954" s="5"/>
      <c r="C954" s="25"/>
      <c r="G954" s="25"/>
      <c r="I954" s="7"/>
    </row>
    <row r="955" spans="1:9" x14ac:dyDescent="0.25">
      <c r="G955" s="1"/>
      <c r="H955" s="1"/>
    </row>
    <row r="956" spans="1:9" x14ac:dyDescent="0.25">
      <c r="A956" s="5"/>
      <c r="C956" s="25"/>
      <c r="G956" s="25"/>
      <c r="I956" s="7"/>
    </row>
    <row r="957" spans="1:9" x14ac:dyDescent="0.25">
      <c r="A957" s="5"/>
      <c r="C957" s="25"/>
      <c r="G957" s="25"/>
      <c r="I957" s="7"/>
    </row>
    <row r="958" spans="1:9" x14ac:dyDescent="0.25">
      <c r="A958" s="5"/>
      <c r="C958" s="25"/>
      <c r="G958" s="25"/>
      <c r="I958" s="7"/>
    </row>
    <row r="959" spans="1:9" x14ac:dyDescent="0.25">
      <c r="C959" s="25"/>
      <c r="G959" s="25"/>
      <c r="H959" s="1"/>
    </row>
    <row r="960" spans="1:9" x14ac:dyDescent="0.25">
      <c r="A960" s="5"/>
      <c r="C960" s="25"/>
      <c r="G960" s="25"/>
    </row>
    <row r="961" spans="1:9" x14ac:dyDescent="0.25">
      <c r="A961" s="5"/>
      <c r="C961" s="25"/>
      <c r="G961" s="25"/>
    </row>
    <row r="962" spans="1:9" x14ac:dyDescent="0.25">
      <c r="A962" s="5"/>
      <c r="C962" s="25"/>
      <c r="G962" s="25"/>
      <c r="I962" s="7"/>
    </row>
    <row r="963" spans="1:9" x14ac:dyDescent="0.25">
      <c r="A963" s="5"/>
      <c r="C963" s="25"/>
      <c r="G963" s="25"/>
      <c r="I963" s="7"/>
    </row>
    <row r="964" spans="1:9" x14ac:dyDescent="0.25">
      <c r="A964" s="5"/>
      <c r="C964" s="25"/>
      <c r="G964" s="25"/>
      <c r="I964" s="7"/>
    </row>
    <row r="965" spans="1:9" x14ac:dyDescent="0.25">
      <c r="A965" s="5"/>
      <c r="C965" s="25"/>
      <c r="G965" s="25"/>
      <c r="I965" s="7"/>
    </row>
    <row r="966" spans="1:9" x14ac:dyDescent="0.25">
      <c r="A966" s="5"/>
      <c r="C966" s="25"/>
      <c r="G966" s="25"/>
      <c r="I966" s="7"/>
    </row>
    <row r="967" spans="1:9" x14ac:dyDescent="0.25">
      <c r="A967" s="5"/>
      <c r="C967" s="25"/>
      <c r="G967" s="25"/>
      <c r="I967" s="7"/>
    </row>
    <row r="968" spans="1:9" x14ac:dyDescent="0.25">
      <c r="A968" s="5"/>
      <c r="C968" s="25"/>
      <c r="G968" s="25"/>
      <c r="I968" s="7"/>
    </row>
    <row r="969" spans="1:9" x14ac:dyDescent="0.25">
      <c r="A969" s="5"/>
      <c r="C969" s="25"/>
      <c r="G969" s="25"/>
      <c r="I969" s="7"/>
    </row>
    <row r="970" spans="1:9" x14ac:dyDescent="0.25">
      <c r="A970" s="5"/>
      <c r="C970" s="25"/>
      <c r="G970" s="25"/>
      <c r="I970" s="7"/>
    </row>
    <row r="971" spans="1:9" x14ac:dyDescent="0.25">
      <c r="A971" s="5"/>
      <c r="C971" s="25"/>
      <c r="G971" s="25"/>
    </row>
    <row r="972" spans="1:9" x14ac:dyDescent="0.25">
      <c r="A972" s="5"/>
      <c r="C972" s="25"/>
      <c r="G972" s="25"/>
    </row>
    <row r="973" spans="1:9" x14ac:dyDescent="0.25">
      <c r="A973" s="5"/>
      <c r="C973" s="25"/>
      <c r="G973" s="25"/>
      <c r="I973" s="7"/>
    </row>
    <row r="974" spans="1:9" x14ac:dyDescent="0.25">
      <c r="A974" s="5"/>
      <c r="G974" s="1"/>
      <c r="H974" s="1"/>
    </row>
    <row r="975" spans="1:9" x14ac:dyDescent="0.25">
      <c r="A975" s="5"/>
      <c r="C975" s="25"/>
      <c r="G975" s="25"/>
      <c r="I975" s="7"/>
    </row>
    <row r="976" spans="1:9" x14ac:dyDescent="0.25">
      <c r="A976" s="5"/>
      <c r="C976" s="25"/>
      <c r="G976" s="25"/>
      <c r="I976" s="7"/>
    </row>
    <row r="977" spans="1:9" x14ac:dyDescent="0.25">
      <c r="H977" s="1"/>
    </row>
    <row r="978" spans="1:9" x14ac:dyDescent="0.25">
      <c r="A978" s="5"/>
      <c r="C978" s="28"/>
      <c r="G978" s="28"/>
    </row>
    <row r="979" spans="1:9" x14ac:dyDescent="0.25">
      <c r="A979" s="5"/>
      <c r="C979" s="28"/>
      <c r="G979" s="28"/>
    </row>
    <row r="980" spans="1:9" x14ac:dyDescent="0.25">
      <c r="A980" s="5"/>
      <c r="C980" s="28"/>
      <c r="G980" s="28"/>
      <c r="I980" s="7"/>
    </row>
    <row r="981" spans="1:9" x14ac:dyDescent="0.25">
      <c r="G981" s="1"/>
    </row>
    <row r="982" spans="1:9" x14ac:dyDescent="0.25">
      <c r="A982" s="5"/>
      <c r="C982" s="28"/>
      <c r="G982" s="28"/>
    </row>
    <row r="983" spans="1:9" x14ac:dyDescent="0.25">
      <c r="A983" s="5"/>
      <c r="C983" s="28"/>
      <c r="G983" s="28"/>
    </row>
    <row r="984" spans="1:9" x14ac:dyDescent="0.25">
      <c r="A984" s="5"/>
      <c r="C984" s="28"/>
      <c r="G984" s="28"/>
    </row>
    <row r="985" spans="1:9" x14ac:dyDescent="0.25">
      <c r="A985" s="5"/>
      <c r="C985" s="28"/>
      <c r="G985" s="28"/>
    </row>
    <row r="986" spans="1:9" x14ac:dyDescent="0.25">
      <c r="A986" s="5"/>
      <c r="C986" s="28"/>
      <c r="G986" s="28"/>
      <c r="I986" s="7"/>
    </row>
    <row r="987" spans="1:9" x14ac:dyDescent="0.25">
      <c r="G987" s="1"/>
    </row>
    <row r="988" spans="1:9" x14ac:dyDescent="0.25">
      <c r="A988" s="5"/>
      <c r="C988" s="28"/>
      <c r="G988" s="28"/>
    </row>
    <row r="989" spans="1:9" x14ac:dyDescent="0.25">
      <c r="A989" s="5"/>
      <c r="C989" s="28"/>
      <c r="G989" s="28"/>
    </row>
    <row r="990" spans="1:9" x14ac:dyDescent="0.25">
      <c r="A990" s="5"/>
      <c r="C990" s="28"/>
      <c r="G990" s="28"/>
    </row>
    <row r="991" spans="1:9" x14ac:dyDescent="0.25">
      <c r="A991" s="5"/>
      <c r="C991" s="28"/>
      <c r="G991" s="28"/>
    </row>
    <row r="992" spans="1:9" x14ac:dyDescent="0.25">
      <c r="A992" s="5"/>
      <c r="C992" s="28"/>
      <c r="G992" s="28"/>
      <c r="I992" s="7"/>
    </row>
    <row r="993" spans="1:9" x14ac:dyDescent="0.25">
      <c r="G993" s="1"/>
    </row>
    <row r="994" spans="1:9" x14ac:dyDescent="0.25">
      <c r="A994" s="5"/>
      <c r="C994" s="28"/>
      <c r="G994" s="28"/>
    </row>
    <row r="995" spans="1:9" x14ac:dyDescent="0.25">
      <c r="A995" s="5"/>
      <c r="C995" s="28"/>
      <c r="G995" s="28"/>
    </row>
    <row r="996" spans="1:9" x14ac:dyDescent="0.25">
      <c r="A996" s="5"/>
      <c r="C996" s="28"/>
      <c r="G996" s="28"/>
    </row>
    <row r="997" spans="1:9" x14ac:dyDescent="0.25">
      <c r="A997" s="5"/>
      <c r="C997" s="28"/>
      <c r="G997" s="28"/>
    </row>
    <row r="998" spans="1:9" x14ac:dyDescent="0.25">
      <c r="A998" s="5"/>
      <c r="C998" s="28"/>
      <c r="G998" s="28"/>
    </row>
    <row r="999" spans="1:9" x14ac:dyDescent="0.25">
      <c r="A999" s="5"/>
      <c r="C999" s="28"/>
      <c r="G999" s="28"/>
    </row>
    <row r="1000" spans="1:9" x14ac:dyDescent="0.25">
      <c r="A1000" s="5"/>
      <c r="C1000" s="28"/>
      <c r="G1000" s="28"/>
    </row>
    <row r="1001" spans="1:9" x14ac:dyDescent="0.25">
      <c r="A1001" s="5"/>
      <c r="C1001" s="28"/>
      <c r="G1001" s="28"/>
    </row>
    <row r="1002" spans="1:9" x14ac:dyDescent="0.25">
      <c r="A1002" s="5"/>
      <c r="C1002" s="28"/>
      <c r="G1002" s="28"/>
    </row>
    <row r="1003" spans="1:9" x14ac:dyDescent="0.25">
      <c r="A1003" s="5"/>
      <c r="C1003" s="28"/>
      <c r="G1003" s="28"/>
      <c r="I1003" s="7"/>
    </row>
    <row r="1004" spans="1:9" x14ac:dyDescent="0.25">
      <c r="G1004" s="1"/>
    </row>
    <row r="1005" spans="1:9" x14ac:dyDescent="0.25">
      <c r="H1005" s="30"/>
      <c r="I1005" s="31"/>
    </row>
  </sheetData>
  <pageMargins left="0.75" right="0.75" top="1" bottom="1" header="0.5" footer="0.5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DANG TTO </vt:lpstr>
      <vt:lpstr>THU TU THIEN</vt:lpstr>
      <vt:lpstr>4-2024 </vt:lpstr>
      <vt:lpstr>ck 4-2024</vt:lpstr>
      <vt:lpstr>MOMO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Thi Nga</dc:creator>
  <cp:lastModifiedBy>Duong Thanh Dan</cp:lastModifiedBy>
  <cp:lastPrinted>2024-08-12T09:53:14Z</cp:lastPrinted>
  <dcterms:created xsi:type="dcterms:W3CDTF">2019-06-15T11:03:05Z</dcterms:created>
  <dcterms:modified xsi:type="dcterms:W3CDTF">2024-08-15T07:44:38Z</dcterms:modified>
</cp:coreProperties>
</file>